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108C2D91-BC59-4719-B5CD-BE2D6980D9B5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47" i="1" l="1"/>
  <c r="C47" i="1"/>
  <c r="D47" i="1"/>
  <c r="E47" i="1"/>
  <c r="B20" i="1"/>
  <c r="C105" i="1"/>
  <c r="D105" i="1"/>
  <c r="E105" i="1"/>
  <c r="B105" i="1"/>
  <c r="C90" i="1"/>
  <c r="D90" i="1"/>
  <c r="E90" i="1"/>
  <c r="B90" i="1"/>
  <c r="C83" i="1"/>
  <c r="D83" i="1"/>
  <c r="E83" i="1"/>
  <c r="B83" i="1"/>
  <c r="C73" i="1"/>
  <c r="D73" i="1"/>
  <c r="E73" i="1"/>
  <c r="B73" i="1"/>
  <c r="C66" i="1"/>
  <c r="D66" i="1"/>
  <c r="E66" i="1"/>
  <c r="B66" i="1"/>
  <c r="C61" i="1"/>
  <c r="D61" i="1"/>
  <c r="E61" i="1"/>
  <c r="B61" i="1"/>
  <c r="C54" i="1"/>
  <c r="D54" i="1"/>
  <c r="E54" i="1"/>
  <c r="B54" i="1"/>
  <c r="B40" i="1"/>
  <c r="C40" i="1"/>
  <c r="D40" i="1"/>
  <c r="E40" i="1"/>
  <c r="C34" i="1"/>
  <c r="D34" i="1"/>
  <c r="E34" i="1"/>
  <c r="B34" i="1"/>
  <c r="C29" i="1"/>
  <c r="D29" i="1"/>
  <c r="E29" i="1"/>
  <c r="B29" i="1"/>
  <c r="C20" i="1"/>
  <c r="D20" i="1"/>
  <c r="E20" i="1"/>
  <c r="C12" i="1"/>
  <c r="D12" i="1"/>
  <c r="E12" i="1"/>
  <c r="B10" i="1" l="1"/>
  <c r="D10" i="1"/>
  <c r="C10" i="1"/>
  <c r="E10" i="1"/>
</calcChain>
</file>

<file path=xl/sharedStrings.xml><?xml version="1.0" encoding="utf-8"?>
<sst xmlns="http://schemas.openxmlformats.org/spreadsheetml/2006/main" count="317" uniqueCount="188">
  <si>
    <t xml:space="preserve">Περιφέρειες και Περιφερειακές Ενότητες     </t>
  </si>
  <si>
    <t>Σύνολο Ελλάδας</t>
  </si>
  <si>
    <t>Περιφέρεια Ανατολικής Μακεδονίας και Θράκης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</si>
  <si>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</si>
  <si>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</si>
  <si>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</si>
  <si>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</si>
  <si>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</si>
  <si>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</si>
  <si>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Περιφέρεια Κεντρικής Μακεδονίας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</si>
  <si>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</si>
  <si>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</si>
  <si>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</si>
  <si>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</si>
  <si>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</si>
  <si>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</si>
  <si>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</si>
  <si>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</si>
  <si>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</si>
  <si>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</si>
  <si>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</si>
  <si>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>Περιφέρεια Ηπείρου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</si>
  <si>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</si>
  <si>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</si>
  <si>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</si>
  <si>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</si>
  <si>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>Περιφέρεια Θεσσαλίας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</si>
  <si>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</si>
  <si>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</si>
  <si>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</si>
  <si>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</si>
  <si>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</si>
  <si>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>Περιφέρεια Στερεάς Ελλάδας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</si>
  <si>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</si>
  <si>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</si>
  <si>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</si>
  <si>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</si>
  <si>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</si>
  <si>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>Περιφέρεια Ιονίων Νήσων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</si>
  <si>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</si>
  <si>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</si>
  <si>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</si>
  <si>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</si>
  <si>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</si>
  <si>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>Περιφέρεια Δυτικής Ελλάδας</t>
  </si>
  <si>
    <t xml:space="preserve">  Αχαϊας</t>
  </si>
  <si>
    <t xml:space="preserve">  Αιτωλ/νανίας</t>
  </si>
  <si>
    <t xml:space="preserve">  Ηλείας</t>
  </si>
  <si>
    <t>Περιφέρεια Πελοποννήσου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</si>
  <si>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</si>
  <si>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</si>
  <si>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</si>
  <si>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</si>
  <si>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</si>
  <si>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</si>
  <si>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</si>
  <si>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</si>
  <si>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</si>
  <si>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</si>
  <si>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</si>
  <si>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</si>
  <si>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</si>
  <si>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</si>
  <si>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</si>
  <si>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</si>
  <si>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</si>
  <si>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</si>
  <si>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</si>
  <si>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</si>
  <si>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>Περιφέρεια Νοτίου Αιγαίου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</si>
  <si>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</si>
  <si>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</si>
  <si>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</si>
  <si>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</si>
  <si>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</si>
  <si>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</si>
  <si>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</si>
  <si>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</si>
  <si>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</si>
  <si>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</si>
  <si>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</si>
  <si>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</si>
  <si>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</si>
  <si>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>Περιφέρεια Κρήτης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</si>
  <si>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</si>
  <si>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</si>
  <si>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</si>
  <si>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</si>
  <si>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</si>
  <si>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</si>
  <si>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</si>
  <si>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</si>
  <si>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</si>
  <si>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</si>
  <si>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</si>
  <si>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</si>
  <si>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</si>
  <si>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</si>
  <si>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</si>
  <si>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</si>
  <si>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</si>
  <si>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</si>
  <si>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</si>
  <si>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</si>
  <si>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</si>
  <si>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</si>
  <si>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</si>
  <si>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</si>
  <si>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</si>
  <si>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</si>
  <si>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</si>
  <si>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</si>
  <si>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</si>
  <si>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</si>
  <si>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</si>
  <si>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</si>
  <si>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</si>
  <si>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</si>
  <si>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</si>
  <si>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</si>
  <si>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</si>
  <si>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</si>
  <si>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</si>
  <si>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</si>
  <si>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</si>
  <si>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</si>
  <si>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</si>
  <si>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</si>
  <si>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</si>
  <si>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</si>
  <si>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</si>
  <si>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</si>
  <si>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</si>
  <si>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</si>
  <si>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</si>
  <si>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</si>
  <si>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</si>
  <si>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</si>
  <si>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</si>
  <si>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</si>
  <si>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</si>
  <si>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</si>
  <si>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</si>
  <si>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</si>
  <si>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</si>
  <si>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</si>
  <si>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</si>
  <si>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</si>
  <si>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</si>
  <si>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</si>
  <si>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</si>
  <si>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</si>
  <si>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</si>
  <si>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</si>
  <si>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</si>
  <si>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</si>
  <si>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</si>
  <si>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</si>
  <si>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</si>
  <si>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</si>
  <si>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</si>
  <si>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</si>
  <si>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</si>
  <si>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</si>
  <si>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</si>
  <si>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</si>
  <si>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</si>
  <si>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</si>
  <si>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</si>
  <si>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</si>
  <si>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</si>
  <si>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</si>
  <si>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</si>
  <si>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</si>
  <si>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</si>
  <si>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</si>
  <si>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Κεφάλια</t>
  </si>
  <si>
    <t>Heads</t>
  </si>
  <si>
    <t>Περιφέρεια Δυτικής Μακεδονίας</t>
  </si>
  <si>
    <t>Region of Western Macedonia</t>
  </si>
  <si>
    <t>Ίπποι
Horses</t>
  </si>
  <si>
    <t>Όνοι, Ημίονοι
Donkeys, Mules</t>
  </si>
  <si>
    <t>Αρρενες
Male</t>
  </si>
  <si>
    <t>Θήλεις
Female</t>
  </si>
  <si>
    <t>ΙΙ. ΑΝΑΛΥΤΙΚΟΙ ΠΙΝΑΚΕΣ - ANALYTICAL TABLES</t>
  </si>
  <si>
    <t>―</t>
  </si>
  <si>
    <t>Πίνακας 1. Ίπποι, ημίονοι και όνοι (όλων των ηλικιών) στις 31.12.2019, κατά Περιφέρεια και Περιφερειακή Ενότητα</t>
  </si>
  <si>
    <t>Table 1. Horses, mules and donkeys (all ages) on 31st December 2019, by Region and Regional 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</si>
</sst>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49" fontId="4" fillId="0" borderId="0" xfId="0" applyNumberFormat="1" applyFont="1" applyFill="1" applyBorder="1" applyAlignment="1" applyProtection="1">
      <alignment horizontal="left" wrapText="1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vertical="center" wrapText="1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16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1" xfId="0" applyNumberFormat="1" applyFont="1" applyFill="1" applyBorder="1" applyAlignment="1" applyProtection="1">
      <alignment horizontal="left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3" fontId="7" fillId="0" borderId="1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18" xfId="0" applyNumberFormat="1" applyFont="1" applyBorder="1" applyAlignment="1">
      <alignment horizontal="right" vertical="top"/>
    </xf>
    <xf numFmtId="3" fontId="7" fillId="0" borderId="28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showGridLines="0" tabSelected="1" zoomScaleNormal="100" workbookViewId="0">
      <selection activeCell="J12" sqref="J12"/>
    </sheetView>
  </sheetViews>
  <sheetFormatPr defaultRowHeight="15.05" x14ac:dyDescent="0.3"/>
  <cols>
    <col min="1" max="1" width="42.88671875" style="1" bestFit="1" customWidth="1"/>
    <col min="2" max="2" width="9.6640625" style="1" customWidth="1"/>
    <col min="3" max="3" width="8.77734375" style="1" customWidth="1"/>
    <col min="4" max="4" width="9.109375" style="1" customWidth="1"/>
    <col min="5" max="5" width="8" style="1" customWidth="1"/>
    <col min="6" max="6" width="26.77734375" style="1" bestFit="1" customWidth="1"/>
    <col min="7" max="7" width="10.5546875" style="1" customWidth="1"/>
    <col min="8" max="8" width="6" style="1" bestFit="1" customWidth="1"/>
    <col min="9" max="16384" width="8.88671875" style="1"/>
  </cols>
  <sheetData>
    <row r="1" spans="1:9" ht="6.3" customHeight="1" x14ac:dyDescent="0.3"/>
    <row r="2" spans="1:9" ht="18.2" x14ac:dyDescent="0.35">
      <c r="A2" s="29" t="s">
        <v>184</v>
      </c>
      <c r="B2" s="29"/>
      <c r="C2" s="29"/>
      <c r="D2" s="29"/>
      <c r="E2" s="29"/>
      <c r="F2" s="29"/>
      <c r="G2" s="29"/>
      <c r="H2" s="29"/>
      <c r="I2" s="29"/>
    </row>
    <row r="3" spans="1:9" ht="18.2" x14ac:dyDescent="0.35">
      <c r="A3" s="29" t="s">
        <v>186</v>
      </c>
      <c r="B3" s="29"/>
      <c r="C3" s="29"/>
      <c r="D3" s="29"/>
      <c r="E3" s="29"/>
      <c r="F3" s="29"/>
      <c r="G3" s="29"/>
      <c r="H3" s="29"/>
      <c r="I3" s="29"/>
    </row>
    <row r="4" spans="1:9" ht="18.2" x14ac:dyDescent="0.35">
      <c r="A4" s="29" t="s">
        <v>187</v>
      </c>
      <c r="B4" s="29"/>
      <c r="C4" s="29"/>
      <c r="D4" s="29"/>
      <c r="E4" s="29"/>
      <c r="F4" s="29"/>
      <c r="G4" s="29"/>
      <c r="H4" s="29"/>
      <c r="I4" s="29"/>
    </row>
    <row r="5" spans="1:9" ht="15.65" thickBot="1" x14ac:dyDescent="0.35">
      <c r="A5" s="16" t="s">
        <v>176</v>
      </c>
      <c r="B5" s="2"/>
      <c r="C5" s="2"/>
      <c r="D5" s="2"/>
      <c r="E5" s="2"/>
      <c r="F5" s="2"/>
      <c r="G5" s="2"/>
      <c r="H5" s="15" t="s">
        <v>177</v>
      </c>
    </row>
    <row r="6" spans="1:9" ht="14.4" customHeight="1" x14ac:dyDescent="0.3">
      <c r="A6" s="59" t="s">
        <v>0</v>
      </c>
      <c r="B6" s="50" t="s">
        <v>180</v>
      </c>
      <c r="C6" s="51"/>
      <c r="D6" s="42" t="s">
        <v>181</v>
      </c>
      <c r="E6" s="43"/>
      <c r="F6" s="37" t="s">
        <v>88</v>
      </c>
      <c r="G6" s="37"/>
      <c r="H6" s="37"/>
    </row>
    <row r="7" spans="1:9" x14ac:dyDescent="0.3">
      <c r="A7" s="37"/>
      <c r="B7" s="52"/>
      <c r="C7" s="53"/>
      <c r="D7" s="44"/>
      <c r="E7" s="45"/>
      <c r="F7" s="37"/>
      <c r="G7" s="37"/>
      <c r="H7" s="37"/>
    </row>
    <row r="8" spans="1:9" x14ac:dyDescent="0.3">
      <c r="A8" s="37"/>
      <c r="B8" s="54" t="s">
        <v>182</v>
      </c>
      <c r="C8" s="57" t="s">
        <v>183</v>
      </c>
      <c r="D8" s="46" t="s">
        <v>182</v>
      </c>
      <c r="E8" s="48" t="s">
        <v>183</v>
      </c>
      <c r="F8" s="37"/>
      <c r="G8" s="37"/>
      <c r="H8" s="37"/>
    </row>
    <row r="9" spans="1:9" ht="14.4" customHeight="1" thickBot="1" x14ac:dyDescent="0.35">
      <c r="A9" s="38"/>
      <c r="B9" s="55"/>
      <c r="C9" s="58"/>
      <c r="D9" s="47"/>
      <c r="E9" s="49"/>
      <c r="F9" s="38"/>
      <c r="G9" s="38"/>
      <c r="H9" s="38"/>
    </row>
    <row r="10" spans="1:9" x14ac:dyDescent="0.3">
      <c r="A10" s="60" t="s">
        <v>1</v>
      </c>
      <c r="B10" s="34">
        <f>SUM(B12,B20,B29,B34,B40,B47,B54,B61,B66,B73,B83,B90,B105)</f>
        <v>2363</v>
      </c>
      <c r="C10" s="35">
        <f t="shared" ref="C10:E10" si="0">SUM(C12,C20,C29,C34,C40,C47,C54,C61,C66,C73,C83,C90,C105)</f>
        <v>3143</v>
      </c>
      <c r="D10" s="35">
        <f t="shared" si="0"/>
        <v>1337</v>
      </c>
      <c r="E10" s="36">
        <f t="shared" si="0"/>
        <v>1493</v>
      </c>
      <c r="F10" s="39" t="s">
        <v>89</v>
      </c>
      <c r="G10" s="39"/>
      <c r="H10" s="39"/>
    </row>
    <row r="11" spans="1:9" x14ac:dyDescent="0.3">
      <c r="A11" s="56"/>
      <c r="B11" s="30"/>
      <c r="C11" s="31"/>
      <c r="D11" s="31"/>
      <c r="E11" s="32"/>
      <c r="F11" s="40"/>
      <c r="G11" s="40"/>
      <c r="H11" s="40"/>
    </row>
    <row r="12" spans="1:9" x14ac:dyDescent="0.3">
      <c r="A12" s="56" t="s">
        <v>2</v>
      </c>
      <c r="B12" s="30">
        <f>SUM(B14:B19)</f>
        <v>811</v>
      </c>
      <c r="C12" s="31">
        <f t="shared" ref="C12:E12" si="1">SUM(C14:C19)</f>
        <v>691</v>
      </c>
      <c r="D12" s="31">
        <f t="shared" si="1"/>
        <v>409</v>
      </c>
      <c r="E12" s="32">
        <f t="shared" si="1"/>
        <v>248</v>
      </c>
      <c r="F12" s="40" t="s">
        <v>90</v>
      </c>
      <c r="G12" s="40"/>
      <c r="H12" s="40"/>
    </row>
    <row r="13" spans="1:9" x14ac:dyDescent="0.3">
      <c r="A13" s="56"/>
      <c r="B13" s="30"/>
      <c r="C13" s="31"/>
      <c r="D13" s="31"/>
      <c r="E13" s="32"/>
      <c r="F13" s="40"/>
      <c r="G13" s="40"/>
      <c r="H13" s="40"/>
    </row>
    <row r="14" spans="1:9" x14ac:dyDescent="0.3">
      <c r="A14" s="3" t="s">
        <v>3</v>
      </c>
      <c r="B14" s="17">
        <v>12</v>
      </c>
      <c r="C14" s="18">
        <v>9</v>
      </c>
      <c r="D14" s="19">
        <v>21</v>
      </c>
      <c r="E14" s="20">
        <v>8</v>
      </c>
      <c r="F14" s="4" t="s">
        <v>91</v>
      </c>
      <c r="G14" s="5"/>
      <c r="H14" s="5"/>
    </row>
    <row r="15" spans="1:9" x14ac:dyDescent="0.3">
      <c r="A15" s="3" t="s">
        <v>4</v>
      </c>
      <c r="B15" s="17">
        <v>627</v>
      </c>
      <c r="C15" s="18">
        <v>496</v>
      </c>
      <c r="D15" s="19">
        <v>236</v>
      </c>
      <c r="E15" s="20">
        <v>52</v>
      </c>
      <c r="F15" s="4" t="s">
        <v>92</v>
      </c>
      <c r="G15" s="5"/>
      <c r="H15" s="5"/>
    </row>
    <row r="16" spans="1:9" x14ac:dyDescent="0.3">
      <c r="A16" s="3" t="s">
        <v>5</v>
      </c>
      <c r="B16" s="17">
        <v>89</v>
      </c>
      <c r="C16" s="18">
        <v>102</v>
      </c>
      <c r="D16" s="19">
        <v>74</v>
      </c>
      <c r="E16" s="20">
        <v>72</v>
      </c>
      <c r="F16" s="4" t="s">
        <v>93</v>
      </c>
      <c r="G16" s="5"/>
      <c r="H16" s="5"/>
    </row>
    <row r="17" spans="1:8" x14ac:dyDescent="0.3">
      <c r="A17" s="3" t="s">
        <v>6</v>
      </c>
      <c r="B17" s="21" t="s">
        <v>185</v>
      </c>
      <c r="C17" s="22" t="s">
        <v>185</v>
      </c>
      <c r="D17" s="23">
        <v>6</v>
      </c>
      <c r="E17" s="20">
        <v>8</v>
      </c>
      <c r="F17" s="4" t="s">
        <v>94</v>
      </c>
      <c r="G17" s="5"/>
      <c r="H17" s="5"/>
    </row>
    <row r="18" spans="1:8" x14ac:dyDescent="0.3">
      <c r="A18" s="3" t="s">
        <v>7</v>
      </c>
      <c r="B18" s="21" t="s">
        <v>185</v>
      </c>
      <c r="C18" s="22" t="s">
        <v>185</v>
      </c>
      <c r="D18" s="23" t="s">
        <v>185</v>
      </c>
      <c r="E18" s="24" t="s">
        <v>185</v>
      </c>
      <c r="F18" s="4" t="s">
        <v>95</v>
      </c>
      <c r="G18" s="5"/>
      <c r="H18" s="5"/>
    </row>
    <row r="19" spans="1:8" x14ac:dyDescent="0.3">
      <c r="A19" s="3" t="s">
        <v>8</v>
      </c>
      <c r="B19" s="17">
        <v>83</v>
      </c>
      <c r="C19" s="18">
        <v>84</v>
      </c>
      <c r="D19" s="19">
        <v>72</v>
      </c>
      <c r="E19" s="20">
        <v>108</v>
      </c>
      <c r="F19" s="4" t="s">
        <v>96</v>
      </c>
      <c r="G19" s="5"/>
      <c r="H19" s="5"/>
    </row>
    <row r="20" spans="1:8" x14ac:dyDescent="0.3">
      <c r="A20" s="56" t="s">
        <v>9</v>
      </c>
      <c r="B20" s="30">
        <f>SUM(B22:B28)</f>
        <v>535</v>
      </c>
      <c r="C20" s="31">
        <f t="shared" ref="C20:E20" si="2">SUM(C22:C28)</f>
        <v>768</v>
      </c>
      <c r="D20" s="31">
        <f t="shared" si="2"/>
        <v>234</v>
      </c>
      <c r="E20" s="32">
        <f t="shared" si="2"/>
        <v>138</v>
      </c>
      <c r="F20" s="41" t="s">
        <v>97</v>
      </c>
      <c r="G20" s="41"/>
      <c r="H20" s="41"/>
    </row>
    <row r="21" spans="1:8" x14ac:dyDescent="0.3">
      <c r="A21" s="56"/>
      <c r="B21" s="30"/>
      <c r="C21" s="31"/>
      <c r="D21" s="31"/>
      <c r="E21" s="32"/>
      <c r="F21" s="41"/>
      <c r="G21" s="41"/>
      <c r="H21" s="41"/>
    </row>
    <row r="22" spans="1:8" x14ac:dyDescent="0.3">
      <c r="A22" s="3" t="s">
        <v>10</v>
      </c>
      <c r="B22" s="17">
        <v>64</v>
      </c>
      <c r="C22" s="18">
        <v>76</v>
      </c>
      <c r="D22" s="19">
        <v>73</v>
      </c>
      <c r="E22" s="20">
        <v>64</v>
      </c>
      <c r="F22" s="4" t="s">
        <v>98</v>
      </c>
      <c r="G22" s="5"/>
      <c r="H22" s="5"/>
    </row>
    <row r="23" spans="1:8" x14ac:dyDescent="0.3">
      <c r="A23" s="3" t="s">
        <v>11</v>
      </c>
      <c r="B23" s="17" t="s">
        <v>185</v>
      </c>
      <c r="C23" s="18">
        <v>2</v>
      </c>
      <c r="D23" s="19" t="s">
        <v>185</v>
      </c>
      <c r="E23" s="24" t="s">
        <v>185</v>
      </c>
      <c r="F23" s="4" t="s">
        <v>99</v>
      </c>
      <c r="G23" s="5"/>
      <c r="H23" s="5"/>
    </row>
    <row r="24" spans="1:8" x14ac:dyDescent="0.3">
      <c r="A24" s="3" t="s">
        <v>12</v>
      </c>
      <c r="B24" s="17">
        <v>3</v>
      </c>
      <c r="C24" s="18">
        <v>1</v>
      </c>
      <c r="D24" s="19" t="s">
        <v>185</v>
      </c>
      <c r="E24" s="24" t="s">
        <v>185</v>
      </c>
      <c r="F24" s="4" t="s">
        <v>100</v>
      </c>
      <c r="G24" s="5"/>
      <c r="H24" s="5"/>
    </row>
    <row r="25" spans="1:8" x14ac:dyDescent="0.3">
      <c r="A25" s="3" t="s">
        <v>13</v>
      </c>
      <c r="B25" s="17">
        <v>48</v>
      </c>
      <c r="C25" s="18">
        <v>49</v>
      </c>
      <c r="D25" s="19">
        <v>12</v>
      </c>
      <c r="E25" s="20">
        <v>5</v>
      </c>
      <c r="F25" s="4" t="s">
        <v>101</v>
      </c>
      <c r="G25" s="5"/>
      <c r="H25" s="5"/>
    </row>
    <row r="26" spans="1:8" x14ac:dyDescent="0.3">
      <c r="A26" s="3" t="s">
        <v>14</v>
      </c>
      <c r="B26" s="17">
        <v>5</v>
      </c>
      <c r="C26" s="18">
        <v>9</v>
      </c>
      <c r="D26" s="19" t="s">
        <v>185</v>
      </c>
      <c r="E26" s="24" t="s">
        <v>185</v>
      </c>
      <c r="F26" s="4" t="s">
        <v>102</v>
      </c>
      <c r="G26" s="5"/>
      <c r="H26" s="5"/>
    </row>
    <row r="27" spans="1:8" x14ac:dyDescent="0.3">
      <c r="A27" s="3" t="s">
        <v>15</v>
      </c>
      <c r="B27" s="17">
        <v>388</v>
      </c>
      <c r="C27" s="18">
        <v>621</v>
      </c>
      <c r="D27" s="19">
        <v>79</v>
      </c>
      <c r="E27" s="20">
        <v>55</v>
      </c>
      <c r="F27" s="4" t="s">
        <v>103</v>
      </c>
      <c r="G27" s="5"/>
      <c r="H27" s="5"/>
    </row>
    <row r="28" spans="1:8" x14ac:dyDescent="0.3">
      <c r="A28" s="3" t="s">
        <v>16</v>
      </c>
      <c r="B28" s="17">
        <v>27</v>
      </c>
      <c r="C28" s="18">
        <v>10</v>
      </c>
      <c r="D28" s="19">
        <v>70</v>
      </c>
      <c r="E28" s="20">
        <v>14</v>
      </c>
      <c r="F28" s="4" t="s">
        <v>104</v>
      </c>
      <c r="G28" s="5"/>
      <c r="H28" s="5"/>
    </row>
    <row r="29" spans="1:8" ht="24.6" customHeight="1" x14ac:dyDescent="0.3">
      <c r="A29" s="6" t="s">
        <v>178</v>
      </c>
      <c r="B29" s="7">
        <f>SUM(B30:B33)</f>
        <v>78</v>
      </c>
      <c r="C29" s="8">
        <f t="shared" ref="C29:E29" si="3">SUM(C30:C33)</f>
        <v>84</v>
      </c>
      <c r="D29" s="8">
        <f t="shared" si="3"/>
        <v>36</v>
      </c>
      <c r="E29" s="9">
        <f t="shared" si="3"/>
        <v>38</v>
      </c>
      <c r="F29" s="10" t="s">
        <v>179</v>
      </c>
      <c r="G29" s="5"/>
      <c r="H29" s="5"/>
    </row>
    <row r="30" spans="1:8" x14ac:dyDescent="0.3">
      <c r="A30" s="3" t="s">
        <v>17</v>
      </c>
      <c r="B30" s="17">
        <v>72</v>
      </c>
      <c r="C30" s="18">
        <v>72</v>
      </c>
      <c r="D30" s="19">
        <v>27</v>
      </c>
      <c r="E30" s="20">
        <v>21</v>
      </c>
      <c r="F30" s="4" t="s">
        <v>105</v>
      </c>
      <c r="G30" s="5"/>
      <c r="H30" s="5"/>
    </row>
    <row r="31" spans="1:8" x14ac:dyDescent="0.3">
      <c r="A31" s="3" t="s">
        <v>18</v>
      </c>
      <c r="B31" s="17" t="s">
        <v>185</v>
      </c>
      <c r="C31" s="18">
        <v>1</v>
      </c>
      <c r="D31" s="19" t="s">
        <v>185</v>
      </c>
      <c r="E31" s="24" t="s">
        <v>185</v>
      </c>
      <c r="F31" s="4" t="s">
        <v>106</v>
      </c>
      <c r="G31" s="5"/>
      <c r="H31" s="5"/>
    </row>
    <row r="32" spans="1:8" x14ac:dyDescent="0.3">
      <c r="A32" s="3" t="s">
        <v>19</v>
      </c>
      <c r="B32" s="17">
        <v>6</v>
      </c>
      <c r="C32" s="18">
        <v>11</v>
      </c>
      <c r="D32" s="19">
        <v>9</v>
      </c>
      <c r="E32" s="20">
        <v>17</v>
      </c>
      <c r="F32" s="4" t="s">
        <v>107</v>
      </c>
      <c r="G32" s="5"/>
      <c r="H32" s="5"/>
    </row>
    <row r="33" spans="1:8" x14ac:dyDescent="0.3">
      <c r="A33" s="3" t="s">
        <v>20</v>
      </c>
      <c r="B33" s="21" t="s">
        <v>185</v>
      </c>
      <c r="C33" s="22" t="s">
        <v>185</v>
      </c>
      <c r="D33" s="23" t="s">
        <v>185</v>
      </c>
      <c r="E33" s="24" t="s">
        <v>185</v>
      </c>
      <c r="F33" s="4" t="s">
        <v>108</v>
      </c>
      <c r="G33" s="5"/>
      <c r="H33" s="5"/>
    </row>
    <row r="34" spans="1:8" x14ac:dyDescent="0.3">
      <c r="A34" s="56" t="s">
        <v>21</v>
      </c>
      <c r="B34" s="30">
        <f>SUM(B36:B39)</f>
        <v>246</v>
      </c>
      <c r="C34" s="31">
        <f t="shared" ref="C34:E34" si="4">SUM(C36:C39)</f>
        <v>334</v>
      </c>
      <c r="D34" s="31">
        <f t="shared" si="4"/>
        <v>79</v>
      </c>
      <c r="E34" s="32">
        <f t="shared" si="4"/>
        <v>165</v>
      </c>
      <c r="F34" s="33" t="s">
        <v>109</v>
      </c>
      <c r="G34" s="33"/>
      <c r="H34" s="33"/>
    </row>
    <row r="35" spans="1:8" x14ac:dyDescent="0.3">
      <c r="A35" s="56"/>
      <c r="B35" s="30"/>
      <c r="C35" s="31"/>
      <c r="D35" s="31"/>
      <c r="E35" s="32"/>
      <c r="F35" s="33"/>
      <c r="G35" s="33"/>
      <c r="H35" s="33"/>
    </row>
    <row r="36" spans="1:8" x14ac:dyDescent="0.3">
      <c r="A36" s="3" t="s">
        <v>22</v>
      </c>
      <c r="B36" s="17">
        <v>218</v>
      </c>
      <c r="C36" s="18">
        <v>244</v>
      </c>
      <c r="D36" s="19">
        <v>77</v>
      </c>
      <c r="E36" s="20">
        <v>163</v>
      </c>
      <c r="F36" s="4" t="s">
        <v>110</v>
      </c>
      <c r="G36" s="5"/>
      <c r="H36" s="5"/>
    </row>
    <row r="37" spans="1:8" x14ac:dyDescent="0.3">
      <c r="A37" s="3" t="s">
        <v>23</v>
      </c>
      <c r="B37" s="21">
        <v>4</v>
      </c>
      <c r="C37" s="22">
        <v>38</v>
      </c>
      <c r="D37" s="23" t="s">
        <v>185</v>
      </c>
      <c r="E37" s="24" t="s">
        <v>185</v>
      </c>
      <c r="F37" s="4" t="s">
        <v>111</v>
      </c>
      <c r="G37" s="5"/>
      <c r="H37" s="5"/>
    </row>
    <row r="38" spans="1:8" x14ac:dyDescent="0.3">
      <c r="A38" s="3" t="s">
        <v>24</v>
      </c>
      <c r="B38" s="17">
        <v>16</v>
      </c>
      <c r="C38" s="18">
        <v>35</v>
      </c>
      <c r="D38" s="19" t="s">
        <v>185</v>
      </c>
      <c r="E38" s="20">
        <v>1</v>
      </c>
      <c r="F38" s="4" t="s">
        <v>112</v>
      </c>
      <c r="G38" s="5"/>
      <c r="H38" s="5"/>
    </row>
    <row r="39" spans="1:8" x14ac:dyDescent="0.3">
      <c r="A39" s="3" t="s">
        <v>25</v>
      </c>
      <c r="B39" s="17">
        <v>8</v>
      </c>
      <c r="C39" s="18">
        <v>17</v>
      </c>
      <c r="D39" s="19">
        <v>2</v>
      </c>
      <c r="E39" s="24">
        <v>1</v>
      </c>
      <c r="F39" s="4" t="s">
        <v>113</v>
      </c>
      <c r="G39" s="5"/>
      <c r="H39" s="5"/>
    </row>
    <row r="40" spans="1:8" x14ac:dyDescent="0.3">
      <c r="A40" s="56" t="s">
        <v>26</v>
      </c>
      <c r="B40" s="30">
        <f>SUM(B42:B46)</f>
        <v>313</v>
      </c>
      <c r="C40" s="31">
        <f t="shared" ref="C40:E40" si="5">SUM(C42:C46)</f>
        <v>957</v>
      </c>
      <c r="D40" s="31">
        <f t="shared" si="5"/>
        <v>71</v>
      </c>
      <c r="E40" s="32">
        <f t="shared" si="5"/>
        <v>200</v>
      </c>
      <c r="F40" s="33" t="s">
        <v>114</v>
      </c>
      <c r="G40" s="33"/>
      <c r="H40" s="33"/>
    </row>
    <row r="41" spans="1:8" x14ac:dyDescent="0.3">
      <c r="A41" s="56"/>
      <c r="B41" s="30"/>
      <c r="C41" s="31"/>
      <c r="D41" s="31"/>
      <c r="E41" s="32"/>
      <c r="F41" s="33"/>
      <c r="G41" s="33"/>
      <c r="H41" s="33"/>
    </row>
    <row r="42" spans="1:8" x14ac:dyDescent="0.3">
      <c r="A42" s="3" t="s">
        <v>27</v>
      </c>
      <c r="B42" s="17">
        <v>131</v>
      </c>
      <c r="C42" s="18">
        <v>699</v>
      </c>
      <c r="D42" s="19">
        <v>17</v>
      </c>
      <c r="E42" s="20">
        <v>164</v>
      </c>
      <c r="F42" s="4" t="s">
        <v>115</v>
      </c>
      <c r="G42" s="5"/>
      <c r="H42" s="5"/>
    </row>
    <row r="43" spans="1:8" x14ac:dyDescent="0.3">
      <c r="A43" s="3" t="s">
        <v>28</v>
      </c>
      <c r="B43" s="17" t="s">
        <v>185</v>
      </c>
      <c r="C43" s="22" t="s">
        <v>185</v>
      </c>
      <c r="D43" s="19" t="s">
        <v>185</v>
      </c>
      <c r="E43" s="24" t="s">
        <v>185</v>
      </c>
      <c r="F43" s="4" t="s">
        <v>116</v>
      </c>
      <c r="G43" s="5"/>
      <c r="H43" s="5"/>
    </row>
    <row r="44" spans="1:8" x14ac:dyDescent="0.3">
      <c r="A44" s="3" t="s">
        <v>29</v>
      </c>
      <c r="B44" s="17">
        <v>24</v>
      </c>
      <c r="C44" s="18">
        <v>44</v>
      </c>
      <c r="D44" s="19">
        <v>7</v>
      </c>
      <c r="E44" s="20" t="s">
        <v>185</v>
      </c>
      <c r="F44" s="4" t="s">
        <v>117</v>
      </c>
      <c r="G44" s="5"/>
      <c r="H44" s="5"/>
    </row>
    <row r="45" spans="1:8" x14ac:dyDescent="0.3">
      <c r="A45" s="3" t="s">
        <v>30</v>
      </c>
      <c r="B45" s="21">
        <v>2</v>
      </c>
      <c r="C45" s="22">
        <v>5</v>
      </c>
      <c r="D45" s="23" t="s">
        <v>185</v>
      </c>
      <c r="E45" s="24" t="s">
        <v>185</v>
      </c>
      <c r="F45" s="4" t="s">
        <v>118</v>
      </c>
      <c r="G45" s="5"/>
      <c r="H45" s="5"/>
    </row>
    <row r="46" spans="1:8" x14ac:dyDescent="0.3">
      <c r="A46" s="3" t="s">
        <v>31</v>
      </c>
      <c r="B46" s="17">
        <v>156</v>
      </c>
      <c r="C46" s="18">
        <v>209</v>
      </c>
      <c r="D46" s="19">
        <v>47</v>
      </c>
      <c r="E46" s="20">
        <v>36</v>
      </c>
      <c r="F46" s="4" t="s">
        <v>119</v>
      </c>
      <c r="G46" s="5"/>
      <c r="H46" s="5"/>
    </row>
    <row r="47" spans="1:8" x14ac:dyDescent="0.3">
      <c r="A47" s="56" t="s">
        <v>32</v>
      </c>
      <c r="B47" s="30">
        <f>SUM(B49:B53)</f>
        <v>18</v>
      </c>
      <c r="C47" s="31">
        <f t="shared" ref="C47:E47" si="6">SUM(C49:C53)</f>
        <v>16</v>
      </c>
      <c r="D47" s="31">
        <f t="shared" si="6"/>
        <v>20</v>
      </c>
      <c r="E47" s="32">
        <f t="shared" si="6"/>
        <v>25</v>
      </c>
      <c r="F47" s="33" t="s">
        <v>120</v>
      </c>
      <c r="G47" s="33"/>
      <c r="H47" s="33"/>
    </row>
    <row r="48" spans="1:8" x14ac:dyDescent="0.3">
      <c r="A48" s="56"/>
      <c r="B48" s="30"/>
      <c r="C48" s="31"/>
      <c r="D48" s="31"/>
      <c r="E48" s="32"/>
      <c r="F48" s="33"/>
      <c r="G48" s="33"/>
      <c r="H48" s="33"/>
    </row>
    <row r="49" spans="1:8" x14ac:dyDescent="0.3">
      <c r="A49" s="3" t="s">
        <v>33</v>
      </c>
      <c r="B49" s="21" t="s">
        <v>185</v>
      </c>
      <c r="C49" s="18" t="s">
        <v>185</v>
      </c>
      <c r="D49" s="23" t="s">
        <v>185</v>
      </c>
      <c r="E49" s="24" t="s">
        <v>185</v>
      </c>
      <c r="F49" s="4" t="s">
        <v>121</v>
      </c>
      <c r="G49" s="5"/>
      <c r="H49" s="5"/>
    </row>
    <row r="50" spans="1:8" x14ac:dyDescent="0.3">
      <c r="A50" s="3" t="s">
        <v>34</v>
      </c>
      <c r="B50" s="17">
        <v>3</v>
      </c>
      <c r="C50" s="18">
        <v>2</v>
      </c>
      <c r="D50" s="19">
        <v>10</v>
      </c>
      <c r="E50" s="20">
        <v>20</v>
      </c>
      <c r="F50" s="4" t="s">
        <v>122</v>
      </c>
      <c r="G50" s="5"/>
      <c r="H50" s="5"/>
    </row>
    <row r="51" spans="1:8" x14ac:dyDescent="0.3">
      <c r="A51" s="3" t="s">
        <v>35</v>
      </c>
      <c r="B51" s="17">
        <v>10</v>
      </c>
      <c r="C51" s="18">
        <v>10</v>
      </c>
      <c r="D51" s="19">
        <v>8</v>
      </c>
      <c r="E51" s="20">
        <v>3</v>
      </c>
      <c r="F51" s="4" t="s">
        <v>123</v>
      </c>
      <c r="G51" s="5"/>
      <c r="H51" s="5"/>
    </row>
    <row r="52" spans="1:8" x14ac:dyDescent="0.3">
      <c r="A52" s="3" t="s">
        <v>36</v>
      </c>
      <c r="B52" s="17" t="s">
        <v>185</v>
      </c>
      <c r="C52" s="18" t="s">
        <v>185</v>
      </c>
      <c r="D52" s="19" t="s">
        <v>185</v>
      </c>
      <c r="E52" s="24" t="s">
        <v>185</v>
      </c>
      <c r="F52" s="4" t="s">
        <v>124</v>
      </c>
      <c r="G52" s="5"/>
      <c r="H52" s="5"/>
    </row>
    <row r="53" spans="1:8" x14ac:dyDescent="0.3">
      <c r="A53" s="3" t="s">
        <v>37</v>
      </c>
      <c r="B53" s="17">
        <v>5</v>
      </c>
      <c r="C53" s="18">
        <v>4</v>
      </c>
      <c r="D53" s="19">
        <v>2</v>
      </c>
      <c r="E53" s="20">
        <v>2</v>
      </c>
      <c r="F53" s="4" t="s">
        <v>125</v>
      </c>
      <c r="G53" s="5"/>
      <c r="H53" s="5"/>
    </row>
    <row r="54" spans="1:8" x14ac:dyDescent="0.3">
      <c r="A54" s="56" t="s">
        <v>38</v>
      </c>
      <c r="B54" s="30">
        <f>SUM(B56:B60)</f>
        <v>32</v>
      </c>
      <c r="C54" s="31">
        <f t="shared" ref="C54:E54" si="7">SUM(C56:C60)</f>
        <v>28</v>
      </c>
      <c r="D54" s="31">
        <f t="shared" si="7"/>
        <v>42</v>
      </c>
      <c r="E54" s="32">
        <f t="shared" si="7"/>
        <v>44</v>
      </c>
      <c r="F54" s="33" t="s">
        <v>126</v>
      </c>
      <c r="G54" s="33"/>
      <c r="H54" s="33"/>
    </row>
    <row r="55" spans="1:8" x14ac:dyDescent="0.3">
      <c r="A55" s="56"/>
      <c r="B55" s="30"/>
      <c r="C55" s="31"/>
      <c r="D55" s="31"/>
      <c r="E55" s="32"/>
      <c r="F55" s="33"/>
      <c r="G55" s="33"/>
      <c r="H55" s="33"/>
    </row>
    <row r="56" spans="1:8" x14ac:dyDescent="0.3">
      <c r="A56" s="3" t="s">
        <v>39</v>
      </c>
      <c r="B56" s="21" t="s">
        <v>185</v>
      </c>
      <c r="C56" s="22" t="s">
        <v>185</v>
      </c>
      <c r="D56" s="23" t="s">
        <v>185</v>
      </c>
      <c r="E56" s="24" t="s">
        <v>185</v>
      </c>
      <c r="F56" s="4" t="s">
        <v>127</v>
      </c>
      <c r="G56" s="5"/>
      <c r="H56" s="5"/>
    </row>
    <row r="57" spans="1:8" x14ac:dyDescent="0.3">
      <c r="A57" s="3" t="s">
        <v>40</v>
      </c>
      <c r="B57" s="21" t="s">
        <v>185</v>
      </c>
      <c r="C57" s="22" t="s">
        <v>185</v>
      </c>
      <c r="D57" s="23" t="s">
        <v>185</v>
      </c>
      <c r="E57" s="24">
        <v>3</v>
      </c>
      <c r="F57" s="4" t="s">
        <v>128</v>
      </c>
      <c r="G57" s="5"/>
      <c r="H57" s="5"/>
    </row>
    <row r="58" spans="1:8" x14ac:dyDescent="0.3">
      <c r="A58" s="3" t="s">
        <v>41</v>
      </c>
      <c r="B58" s="21" t="s">
        <v>185</v>
      </c>
      <c r="C58" s="22" t="s">
        <v>185</v>
      </c>
      <c r="D58" s="23" t="s">
        <v>185</v>
      </c>
      <c r="E58" s="24" t="s">
        <v>185</v>
      </c>
      <c r="F58" s="4" t="s">
        <v>129</v>
      </c>
      <c r="G58" s="5"/>
      <c r="H58" s="5"/>
    </row>
    <row r="59" spans="1:8" x14ac:dyDescent="0.3">
      <c r="A59" s="3" t="s">
        <v>42</v>
      </c>
      <c r="B59" s="21" t="s">
        <v>185</v>
      </c>
      <c r="C59" s="22">
        <v>12</v>
      </c>
      <c r="D59" s="23" t="s">
        <v>185</v>
      </c>
      <c r="E59" s="24" t="s">
        <v>185</v>
      </c>
      <c r="F59" s="4" t="s">
        <v>130</v>
      </c>
      <c r="G59" s="5"/>
      <c r="H59" s="5"/>
    </row>
    <row r="60" spans="1:8" x14ac:dyDescent="0.3">
      <c r="A60" s="3" t="s">
        <v>43</v>
      </c>
      <c r="B60" s="17">
        <v>32</v>
      </c>
      <c r="C60" s="22">
        <v>16</v>
      </c>
      <c r="D60" s="19">
        <v>42</v>
      </c>
      <c r="E60" s="24">
        <v>41</v>
      </c>
      <c r="F60" s="4" t="s">
        <v>131</v>
      </c>
      <c r="G60" s="5"/>
      <c r="H60" s="5"/>
    </row>
    <row r="61" spans="1:8" x14ac:dyDescent="0.3">
      <c r="A61" s="56" t="s">
        <v>44</v>
      </c>
      <c r="B61" s="30">
        <f>SUM(B63:B65)</f>
        <v>14</v>
      </c>
      <c r="C61" s="31">
        <f t="shared" ref="C61:E61" si="8">SUM(C63:C65)</f>
        <v>27</v>
      </c>
      <c r="D61" s="31">
        <f t="shared" si="8"/>
        <v>1</v>
      </c>
      <c r="E61" s="32">
        <f t="shared" si="8"/>
        <v>3</v>
      </c>
      <c r="F61" s="33" t="s">
        <v>132</v>
      </c>
      <c r="G61" s="33"/>
      <c r="H61" s="33"/>
    </row>
    <row r="62" spans="1:8" x14ac:dyDescent="0.3">
      <c r="A62" s="56"/>
      <c r="B62" s="30"/>
      <c r="C62" s="31"/>
      <c r="D62" s="31"/>
      <c r="E62" s="32"/>
      <c r="F62" s="33"/>
      <c r="G62" s="33"/>
      <c r="H62" s="33"/>
    </row>
    <row r="63" spans="1:8" x14ac:dyDescent="0.3">
      <c r="A63" s="3" t="s">
        <v>45</v>
      </c>
      <c r="B63" s="17">
        <v>8</v>
      </c>
      <c r="C63" s="18">
        <v>27</v>
      </c>
      <c r="D63" s="19">
        <v>1</v>
      </c>
      <c r="E63" s="20">
        <v>3</v>
      </c>
      <c r="F63" s="4" t="s">
        <v>133</v>
      </c>
      <c r="G63" s="5"/>
      <c r="H63" s="5"/>
    </row>
    <row r="64" spans="1:8" x14ac:dyDescent="0.3">
      <c r="A64" s="3" t="s">
        <v>46</v>
      </c>
      <c r="B64" s="17" t="s">
        <v>185</v>
      </c>
      <c r="C64" s="22" t="s">
        <v>185</v>
      </c>
      <c r="D64" s="19" t="s">
        <v>185</v>
      </c>
      <c r="E64" s="24" t="s">
        <v>185</v>
      </c>
      <c r="F64" s="4" t="s">
        <v>134</v>
      </c>
      <c r="G64" s="5"/>
      <c r="H64" s="5"/>
    </row>
    <row r="65" spans="1:8" x14ac:dyDescent="0.3">
      <c r="A65" s="3" t="s">
        <v>47</v>
      </c>
      <c r="B65" s="17">
        <v>6</v>
      </c>
      <c r="C65" s="22" t="s">
        <v>185</v>
      </c>
      <c r="D65" s="19" t="s">
        <v>185</v>
      </c>
      <c r="E65" s="20" t="s">
        <v>185</v>
      </c>
      <c r="F65" s="4" t="s">
        <v>135</v>
      </c>
      <c r="G65" s="5"/>
      <c r="H65" s="5"/>
    </row>
    <row r="66" spans="1:8" x14ac:dyDescent="0.3">
      <c r="A66" s="56" t="s">
        <v>48</v>
      </c>
      <c r="B66" s="30">
        <f>SUM(B68:B72)</f>
        <v>17</v>
      </c>
      <c r="C66" s="31">
        <f t="shared" ref="C66:E66" si="9">SUM(C68:C72)</f>
        <v>31</v>
      </c>
      <c r="D66" s="31">
        <f t="shared" si="9"/>
        <v>28</v>
      </c>
      <c r="E66" s="32">
        <f t="shared" si="9"/>
        <v>33</v>
      </c>
      <c r="F66" s="33" t="s">
        <v>136</v>
      </c>
      <c r="G66" s="33"/>
      <c r="H66" s="33"/>
    </row>
    <row r="67" spans="1:8" x14ac:dyDescent="0.3">
      <c r="A67" s="56"/>
      <c r="B67" s="30"/>
      <c r="C67" s="31"/>
      <c r="D67" s="31"/>
      <c r="E67" s="32"/>
      <c r="F67" s="33"/>
      <c r="G67" s="33"/>
      <c r="H67" s="33"/>
    </row>
    <row r="68" spans="1:8" x14ac:dyDescent="0.3">
      <c r="A68" s="3" t="s">
        <v>49</v>
      </c>
      <c r="B68" s="21" t="s">
        <v>185</v>
      </c>
      <c r="C68" s="22" t="s">
        <v>185</v>
      </c>
      <c r="D68" s="23" t="s">
        <v>185</v>
      </c>
      <c r="E68" s="24" t="s">
        <v>185</v>
      </c>
      <c r="F68" s="4" t="s">
        <v>137</v>
      </c>
      <c r="G68" s="5"/>
      <c r="H68" s="5"/>
    </row>
    <row r="69" spans="1:8" x14ac:dyDescent="0.3">
      <c r="A69" s="3" t="s">
        <v>50</v>
      </c>
      <c r="B69" s="21" t="s">
        <v>185</v>
      </c>
      <c r="C69" s="22" t="s">
        <v>185</v>
      </c>
      <c r="D69" s="23" t="s">
        <v>185</v>
      </c>
      <c r="E69" s="24" t="s">
        <v>185</v>
      </c>
      <c r="F69" s="4" t="s">
        <v>138</v>
      </c>
      <c r="G69" s="5"/>
      <c r="H69" s="5"/>
    </row>
    <row r="70" spans="1:8" x14ac:dyDescent="0.3">
      <c r="A70" s="3" t="s">
        <v>51</v>
      </c>
      <c r="B70" s="17" t="s">
        <v>185</v>
      </c>
      <c r="C70" s="18" t="s">
        <v>185</v>
      </c>
      <c r="D70" s="19" t="s">
        <v>185</v>
      </c>
      <c r="E70" s="24" t="s">
        <v>185</v>
      </c>
      <c r="F70" s="4" t="s">
        <v>139</v>
      </c>
      <c r="G70" s="5"/>
      <c r="H70" s="5"/>
    </row>
    <row r="71" spans="1:8" x14ac:dyDescent="0.3">
      <c r="A71" s="3" t="s">
        <v>52</v>
      </c>
      <c r="B71" s="21" t="s">
        <v>185</v>
      </c>
      <c r="C71" s="22" t="s">
        <v>185</v>
      </c>
      <c r="D71" s="23" t="s">
        <v>185</v>
      </c>
      <c r="E71" s="24" t="s">
        <v>185</v>
      </c>
      <c r="F71" s="4" t="s">
        <v>140</v>
      </c>
      <c r="G71" s="5"/>
      <c r="H71" s="5"/>
    </row>
    <row r="72" spans="1:8" x14ac:dyDescent="0.3">
      <c r="A72" s="3" t="s">
        <v>53</v>
      </c>
      <c r="B72" s="17">
        <v>17</v>
      </c>
      <c r="C72" s="18">
        <v>31</v>
      </c>
      <c r="D72" s="19">
        <v>28</v>
      </c>
      <c r="E72" s="20">
        <v>33</v>
      </c>
      <c r="F72" s="4" t="s">
        <v>141</v>
      </c>
      <c r="G72" s="5"/>
      <c r="H72" s="5"/>
    </row>
    <row r="73" spans="1:8" x14ac:dyDescent="0.3">
      <c r="A73" s="56" t="s">
        <v>54</v>
      </c>
      <c r="B73" s="30">
        <f>SUM(B75:B82)</f>
        <v>19</v>
      </c>
      <c r="C73" s="31">
        <f t="shared" ref="C73:E73" si="10">SUM(C75:C82)</f>
        <v>12</v>
      </c>
      <c r="D73" s="31">
        <f t="shared" si="10"/>
        <v>29</v>
      </c>
      <c r="E73" s="32">
        <f t="shared" si="10"/>
        <v>20</v>
      </c>
      <c r="F73" s="33" t="s">
        <v>142</v>
      </c>
      <c r="G73" s="33"/>
      <c r="H73" s="33"/>
    </row>
    <row r="74" spans="1:8" x14ac:dyDescent="0.3">
      <c r="A74" s="56"/>
      <c r="B74" s="30"/>
      <c r="C74" s="31"/>
      <c r="D74" s="31"/>
      <c r="E74" s="32"/>
      <c r="F74" s="33"/>
      <c r="G74" s="33"/>
      <c r="H74" s="33"/>
    </row>
    <row r="75" spans="1:8" x14ac:dyDescent="0.3">
      <c r="A75" s="11" t="s">
        <v>55</v>
      </c>
      <c r="B75" s="17" t="s">
        <v>185</v>
      </c>
      <c r="C75" s="18" t="s">
        <v>185</v>
      </c>
      <c r="D75" s="19" t="s">
        <v>185</v>
      </c>
      <c r="E75" s="20" t="s">
        <v>185</v>
      </c>
      <c r="F75" s="4" t="s">
        <v>143</v>
      </c>
      <c r="G75" s="5"/>
      <c r="H75" s="5"/>
    </row>
    <row r="76" spans="1:8" x14ac:dyDescent="0.3">
      <c r="A76" s="11" t="s">
        <v>56</v>
      </c>
      <c r="B76" s="17" t="s">
        <v>185</v>
      </c>
      <c r="C76" s="18" t="s">
        <v>185</v>
      </c>
      <c r="D76" s="19" t="s">
        <v>185</v>
      </c>
      <c r="E76" s="20" t="s">
        <v>185</v>
      </c>
      <c r="F76" s="4" t="s">
        <v>144</v>
      </c>
      <c r="G76" s="5"/>
      <c r="H76" s="5"/>
    </row>
    <row r="77" spans="1:8" x14ac:dyDescent="0.3">
      <c r="A77" s="11" t="s">
        <v>57</v>
      </c>
      <c r="B77" s="17" t="s">
        <v>185</v>
      </c>
      <c r="C77" s="18" t="s">
        <v>185</v>
      </c>
      <c r="D77" s="19" t="s">
        <v>185</v>
      </c>
      <c r="E77" s="20" t="s">
        <v>185</v>
      </c>
      <c r="F77" s="4" t="s">
        <v>145</v>
      </c>
      <c r="G77" s="5"/>
      <c r="H77" s="5"/>
    </row>
    <row r="78" spans="1:8" x14ac:dyDescent="0.3">
      <c r="A78" s="11" t="s">
        <v>58</v>
      </c>
      <c r="B78" s="17" t="s">
        <v>185</v>
      </c>
      <c r="C78" s="18" t="s">
        <v>185</v>
      </c>
      <c r="D78" s="19" t="s">
        <v>185</v>
      </c>
      <c r="E78" s="20" t="s">
        <v>185</v>
      </c>
      <c r="F78" s="4" t="s">
        <v>146</v>
      </c>
      <c r="G78" s="5"/>
      <c r="H78" s="5"/>
    </row>
    <row r="79" spans="1:8" x14ac:dyDescent="0.3">
      <c r="A79" s="11" t="s">
        <v>59</v>
      </c>
      <c r="B79" s="17">
        <v>4</v>
      </c>
      <c r="C79" s="22">
        <v>7</v>
      </c>
      <c r="D79" s="19">
        <v>2</v>
      </c>
      <c r="E79" s="20" t="s">
        <v>185</v>
      </c>
      <c r="F79" s="4" t="s">
        <v>147</v>
      </c>
      <c r="G79" s="5"/>
      <c r="H79" s="5"/>
    </row>
    <row r="80" spans="1:8" x14ac:dyDescent="0.3">
      <c r="A80" s="11" t="s">
        <v>60</v>
      </c>
      <c r="B80" s="17">
        <v>8</v>
      </c>
      <c r="C80" s="18">
        <v>1</v>
      </c>
      <c r="D80" s="19" t="s">
        <v>185</v>
      </c>
      <c r="E80" s="20" t="s">
        <v>185</v>
      </c>
      <c r="F80" s="4" t="s">
        <v>148</v>
      </c>
      <c r="G80" s="5"/>
      <c r="H80" s="5"/>
    </row>
    <row r="81" spans="1:8" x14ac:dyDescent="0.3">
      <c r="A81" s="11" t="s">
        <v>61</v>
      </c>
      <c r="B81" s="17" t="s">
        <v>185</v>
      </c>
      <c r="C81" s="18" t="s">
        <v>185</v>
      </c>
      <c r="D81" s="19" t="s">
        <v>185</v>
      </c>
      <c r="E81" s="20" t="s">
        <v>185</v>
      </c>
      <c r="F81" s="4" t="s">
        <v>149</v>
      </c>
      <c r="G81" s="5"/>
      <c r="H81" s="5"/>
    </row>
    <row r="82" spans="1:8" x14ac:dyDescent="0.3">
      <c r="A82" s="11" t="s">
        <v>62</v>
      </c>
      <c r="B82" s="17">
        <v>7</v>
      </c>
      <c r="C82" s="18">
        <v>4</v>
      </c>
      <c r="D82" s="19">
        <v>27</v>
      </c>
      <c r="E82" s="20">
        <v>20</v>
      </c>
      <c r="F82" s="4" t="s">
        <v>150</v>
      </c>
      <c r="G82" s="5"/>
      <c r="H82" s="5"/>
    </row>
    <row r="83" spans="1:8" x14ac:dyDescent="0.3">
      <c r="A83" s="56" t="s">
        <v>63</v>
      </c>
      <c r="B83" s="30">
        <f>SUM(B85:B89)</f>
        <v>42</v>
      </c>
      <c r="C83" s="31">
        <f t="shared" ref="C83:E83" si="11">SUM(C85:C89)</f>
        <v>29</v>
      </c>
      <c r="D83" s="31">
        <f t="shared" si="11"/>
        <v>22</v>
      </c>
      <c r="E83" s="32">
        <f t="shared" si="11"/>
        <v>39</v>
      </c>
      <c r="F83" s="33" t="s">
        <v>151</v>
      </c>
      <c r="G83" s="33"/>
      <c r="H83" s="33"/>
    </row>
    <row r="84" spans="1:8" x14ac:dyDescent="0.3">
      <c r="A84" s="56"/>
      <c r="B84" s="30"/>
      <c r="C84" s="31"/>
      <c r="D84" s="31"/>
      <c r="E84" s="32"/>
      <c r="F84" s="33"/>
      <c r="G84" s="33"/>
      <c r="H84" s="33"/>
    </row>
    <row r="85" spans="1:8" x14ac:dyDescent="0.3">
      <c r="A85" s="3" t="s">
        <v>64</v>
      </c>
      <c r="B85" s="17">
        <v>30</v>
      </c>
      <c r="C85" s="18">
        <v>24</v>
      </c>
      <c r="D85" s="19">
        <v>16</v>
      </c>
      <c r="E85" s="20">
        <v>19</v>
      </c>
      <c r="F85" s="4" t="s">
        <v>152</v>
      </c>
      <c r="G85" s="5"/>
      <c r="H85" s="5"/>
    </row>
    <row r="86" spans="1:8" x14ac:dyDescent="0.3">
      <c r="A86" s="3" t="s">
        <v>65</v>
      </c>
      <c r="B86" s="17">
        <v>8</v>
      </c>
      <c r="C86" s="22" t="s">
        <v>185</v>
      </c>
      <c r="D86" s="19" t="s">
        <v>185</v>
      </c>
      <c r="E86" s="24" t="s">
        <v>185</v>
      </c>
      <c r="F86" s="4" t="s">
        <v>153</v>
      </c>
      <c r="G86" s="5"/>
      <c r="H86" s="5"/>
    </row>
    <row r="87" spans="1:8" x14ac:dyDescent="0.3">
      <c r="A87" s="3" t="s">
        <v>66</v>
      </c>
      <c r="B87" s="17" t="s">
        <v>185</v>
      </c>
      <c r="C87" s="18" t="s">
        <v>185</v>
      </c>
      <c r="D87" s="19" t="s">
        <v>185</v>
      </c>
      <c r="E87" s="24" t="s">
        <v>185</v>
      </c>
      <c r="F87" s="4" t="s">
        <v>154</v>
      </c>
      <c r="G87" s="5"/>
      <c r="H87" s="5"/>
    </row>
    <row r="88" spans="1:8" x14ac:dyDescent="0.3">
      <c r="A88" s="3" t="s">
        <v>67</v>
      </c>
      <c r="B88" s="17">
        <v>2</v>
      </c>
      <c r="C88" s="22" t="s">
        <v>185</v>
      </c>
      <c r="D88" s="19" t="s">
        <v>185</v>
      </c>
      <c r="E88" s="24" t="s">
        <v>185</v>
      </c>
      <c r="F88" s="4" t="s">
        <v>155</v>
      </c>
      <c r="G88" s="5"/>
      <c r="H88" s="5"/>
    </row>
    <row r="89" spans="1:8" x14ac:dyDescent="0.3">
      <c r="A89" s="3" t="s">
        <v>68</v>
      </c>
      <c r="B89" s="17">
        <v>2</v>
      </c>
      <c r="C89" s="18">
        <v>5</v>
      </c>
      <c r="D89" s="19">
        <v>6</v>
      </c>
      <c r="E89" s="20">
        <v>20</v>
      </c>
      <c r="F89" s="4" t="s">
        <v>156</v>
      </c>
      <c r="G89" s="5"/>
      <c r="H89" s="5"/>
    </row>
    <row r="90" spans="1:8" x14ac:dyDescent="0.3">
      <c r="A90" s="56" t="s">
        <v>69</v>
      </c>
      <c r="B90" s="30">
        <f>SUM(B92:B104)</f>
        <v>123</v>
      </c>
      <c r="C90" s="31">
        <f t="shared" ref="C90:E90" si="12">SUM(C92:C104)</f>
        <v>62</v>
      </c>
      <c r="D90" s="31">
        <f t="shared" si="12"/>
        <v>283</v>
      </c>
      <c r="E90" s="32">
        <f t="shared" si="12"/>
        <v>447</v>
      </c>
      <c r="F90" s="33" t="s">
        <v>157</v>
      </c>
      <c r="G90" s="33"/>
      <c r="H90" s="33"/>
    </row>
    <row r="91" spans="1:8" x14ac:dyDescent="0.3">
      <c r="A91" s="56"/>
      <c r="B91" s="30"/>
      <c r="C91" s="31"/>
      <c r="D91" s="31"/>
      <c r="E91" s="32"/>
      <c r="F91" s="33"/>
      <c r="G91" s="33"/>
      <c r="H91" s="33"/>
    </row>
    <row r="92" spans="1:8" x14ac:dyDescent="0.3">
      <c r="A92" s="3" t="s">
        <v>70</v>
      </c>
      <c r="B92" s="21" t="s">
        <v>185</v>
      </c>
      <c r="C92" s="22" t="s">
        <v>185</v>
      </c>
      <c r="D92" s="23" t="s">
        <v>185</v>
      </c>
      <c r="E92" s="20">
        <v>2</v>
      </c>
      <c r="F92" s="4" t="s">
        <v>158</v>
      </c>
      <c r="G92" s="5"/>
      <c r="H92" s="5"/>
    </row>
    <row r="93" spans="1:8" x14ac:dyDescent="0.3">
      <c r="A93" s="3" t="s">
        <v>71</v>
      </c>
      <c r="B93" s="17">
        <v>7</v>
      </c>
      <c r="C93" s="18">
        <v>25</v>
      </c>
      <c r="D93" s="19">
        <v>44</v>
      </c>
      <c r="E93" s="20">
        <v>43</v>
      </c>
      <c r="F93" s="4" t="s">
        <v>159</v>
      </c>
      <c r="G93" s="5"/>
      <c r="H93" s="5"/>
    </row>
    <row r="94" spans="1:8" x14ac:dyDescent="0.3">
      <c r="A94" s="3" t="s">
        <v>72</v>
      </c>
      <c r="B94" s="17">
        <v>60</v>
      </c>
      <c r="C94" s="18">
        <v>3</v>
      </c>
      <c r="D94" s="19">
        <v>58</v>
      </c>
      <c r="E94" s="20">
        <v>151</v>
      </c>
      <c r="F94" s="4" t="s">
        <v>160</v>
      </c>
      <c r="G94" s="5"/>
      <c r="H94" s="5"/>
    </row>
    <row r="95" spans="1:8" x14ac:dyDescent="0.3">
      <c r="A95" s="3" t="s">
        <v>73</v>
      </c>
      <c r="B95" s="17" t="s">
        <v>185</v>
      </c>
      <c r="C95" s="18" t="s">
        <v>185</v>
      </c>
      <c r="D95" s="19">
        <v>18</v>
      </c>
      <c r="E95" s="20">
        <v>7</v>
      </c>
      <c r="F95" s="4" t="s">
        <v>161</v>
      </c>
      <c r="G95" s="5"/>
      <c r="H95" s="5"/>
    </row>
    <row r="96" spans="1:8" x14ac:dyDescent="0.3">
      <c r="A96" s="3" t="s">
        <v>74</v>
      </c>
      <c r="B96" s="21" t="s">
        <v>185</v>
      </c>
      <c r="C96" s="22" t="s">
        <v>185</v>
      </c>
      <c r="D96" s="23" t="s">
        <v>185</v>
      </c>
      <c r="E96" s="20" t="s">
        <v>185</v>
      </c>
      <c r="F96" s="4" t="s">
        <v>162</v>
      </c>
      <c r="G96" s="5"/>
      <c r="H96" s="5"/>
    </row>
    <row r="97" spans="1:8" x14ac:dyDescent="0.3">
      <c r="A97" s="3" t="s">
        <v>75</v>
      </c>
      <c r="B97" s="17" t="s">
        <v>185</v>
      </c>
      <c r="C97" s="18">
        <v>2</v>
      </c>
      <c r="D97" s="19">
        <v>46</v>
      </c>
      <c r="E97" s="20">
        <v>51</v>
      </c>
      <c r="F97" s="4" t="s">
        <v>163</v>
      </c>
      <c r="G97" s="5"/>
      <c r="H97" s="5"/>
    </row>
    <row r="98" spans="1:8" x14ac:dyDescent="0.3">
      <c r="A98" s="3" t="s">
        <v>76</v>
      </c>
      <c r="B98" s="17" t="s">
        <v>185</v>
      </c>
      <c r="C98" s="18">
        <v>1</v>
      </c>
      <c r="D98" s="19">
        <v>10</v>
      </c>
      <c r="E98" s="20">
        <v>16</v>
      </c>
      <c r="F98" s="4" t="s">
        <v>164</v>
      </c>
      <c r="G98" s="5"/>
      <c r="H98" s="5"/>
    </row>
    <row r="99" spans="1:8" x14ac:dyDescent="0.3">
      <c r="A99" s="3" t="s">
        <v>77</v>
      </c>
      <c r="B99" s="17">
        <v>4</v>
      </c>
      <c r="C99" s="18" t="s">
        <v>185</v>
      </c>
      <c r="D99" s="19">
        <v>12</v>
      </c>
      <c r="E99" s="20">
        <v>13</v>
      </c>
      <c r="F99" s="4" t="s">
        <v>165</v>
      </c>
      <c r="G99" s="5"/>
      <c r="H99" s="5"/>
    </row>
    <row r="100" spans="1:8" x14ac:dyDescent="0.3">
      <c r="A100" s="3" t="s">
        <v>78</v>
      </c>
      <c r="B100" s="21">
        <v>3</v>
      </c>
      <c r="C100" s="22" t="s">
        <v>185</v>
      </c>
      <c r="D100" s="23">
        <v>2</v>
      </c>
      <c r="E100" s="20">
        <v>3</v>
      </c>
      <c r="F100" s="4" t="s">
        <v>166</v>
      </c>
      <c r="G100" s="5"/>
      <c r="H100" s="5"/>
    </row>
    <row r="101" spans="1:8" x14ac:dyDescent="0.3">
      <c r="A101" s="3" t="s">
        <v>79</v>
      </c>
      <c r="B101" s="17">
        <v>24</v>
      </c>
      <c r="C101" s="18">
        <v>16</v>
      </c>
      <c r="D101" s="19">
        <v>74</v>
      </c>
      <c r="E101" s="20">
        <v>76</v>
      </c>
      <c r="F101" s="4" t="s">
        <v>167</v>
      </c>
      <c r="G101" s="5"/>
      <c r="H101" s="5"/>
    </row>
    <row r="102" spans="1:8" x14ac:dyDescent="0.3">
      <c r="A102" s="3" t="s">
        <v>80</v>
      </c>
      <c r="B102" s="21">
        <v>8</v>
      </c>
      <c r="C102" s="18">
        <v>15</v>
      </c>
      <c r="D102" s="23">
        <v>13</v>
      </c>
      <c r="E102" s="20">
        <v>35</v>
      </c>
      <c r="F102" s="4" t="s">
        <v>168</v>
      </c>
      <c r="G102" s="5"/>
      <c r="H102" s="5"/>
    </row>
    <row r="103" spans="1:8" x14ac:dyDescent="0.3">
      <c r="A103" s="3" t="s">
        <v>81</v>
      </c>
      <c r="B103" s="17" t="s">
        <v>185</v>
      </c>
      <c r="C103" s="22" t="s">
        <v>185</v>
      </c>
      <c r="D103" s="19" t="s">
        <v>185</v>
      </c>
      <c r="E103" s="24" t="s">
        <v>185</v>
      </c>
      <c r="F103" s="4" t="s">
        <v>169</v>
      </c>
      <c r="G103" s="5"/>
      <c r="H103" s="5"/>
    </row>
    <row r="104" spans="1:8" x14ac:dyDescent="0.3">
      <c r="A104" s="3" t="s">
        <v>82</v>
      </c>
      <c r="B104" s="21">
        <v>17</v>
      </c>
      <c r="C104" s="22" t="s">
        <v>185</v>
      </c>
      <c r="D104" s="23">
        <v>6</v>
      </c>
      <c r="E104" s="20">
        <v>50</v>
      </c>
      <c r="F104" s="4" t="s">
        <v>170</v>
      </c>
      <c r="G104" s="5"/>
      <c r="H104" s="5"/>
    </row>
    <row r="105" spans="1:8" x14ac:dyDescent="0.3">
      <c r="A105" s="56" t="s">
        <v>83</v>
      </c>
      <c r="B105" s="30">
        <f>SUM(B107:B110)</f>
        <v>115</v>
      </c>
      <c r="C105" s="31">
        <f t="shared" ref="C105:E105" si="13">SUM(C107:C110)</f>
        <v>104</v>
      </c>
      <c r="D105" s="31">
        <f t="shared" si="13"/>
        <v>83</v>
      </c>
      <c r="E105" s="32">
        <f t="shared" si="13"/>
        <v>93</v>
      </c>
      <c r="F105" s="33" t="s">
        <v>171</v>
      </c>
      <c r="G105" s="33"/>
      <c r="H105" s="33"/>
    </row>
    <row r="106" spans="1:8" x14ac:dyDescent="0.3">
      <c r="A106" s="56"/>
      <c r="B106" s="30"/>
      <c r="C106" s="31"/>
      <c r="D106" s="31"/>
      <c r="E106" s="32"/>
      <c r="F106" s="33"/>
      <c r="G106" s="33"/>
      <c r="H106" s="33"/>
    </row>
    <row r="107" spans="1:8" x14ac:dyDescent="0.3">
      <c r="A107" s="3" t="s">
        <v>84</v>
      </c>
      <c r="B107" s="17">
        <v>73</v>
      </c>
      <c r="C107" s="18">
        <v>69</v>
      </c>
      <c r="D107" s="19">
        <v>27</v>
      </c>
      <c r="E107" s="20">
        <v>28</v>
      </c>
      <c r="F107" s="4" t="s">
        <v>172</v>
      </c>
      <c r="G107" s="5"/>
      <c r="H107" s="5"/>
    </row>
    <row r="108" spans="1:8" x14ac:dyDescent="0.3">
      <c r="A108" s="3" t="s">
        <v>85</v>
      </c>
      <c r="B108" s="17">
        <v>7</v>
      </c>
      <c r="C108" s="22">
        <v>3</v>
      </c>
      <c r="D108" s="19">
        <v>3</v>
      </c>
      <c r="E108" s="24" t="s">
        <v>185</v>
      </c>
      <c r="F108" s="4" t="s">
        <v>173</v>
      </c>
      <c r="G108" s="5"/>
      <c r="H108" s="5"/>
    </row>
    <row r="109" spans="1:8" x14ac:dyDescent="0.3">
      <c r="A109" s="3" t="s">
        <v>86</v>
      </c>
      <c r="B109" s="21" t="s">
        <v>185</v>
      </c>
      <c r="C109" s="22">
        <v>1</v>
      </c>
      <c r="D109" s="23">
        <v>5</v>
      </c>
      <c r="E109" s="20">
        <v>8</v>
      </c>
      <c r="F109" s="4" t="s">
        <v>174</v>
      </c>
      <c r="G109" s="5"/>
      <c r="H109" s="5"/>
    </row>
    <row r="110" spans="1:8" ht="15.65" thickBot="1" x14ac:dyDescent="0.35">
      <c r="A110" s="12" t="s">
        <v>87</v>
      </c>
      <c r="B110" s="25">
        <v>35</v>
      </c>
      <c r="C110" s="26">
        <v>31</v>
      </c>
      <c r="D110" s="27">
        <v>48</v>
      </c>
      <c r="E110" s="28">
        <v>57</v>
      </c>
      <c r="F110" s="13" t="s">
        <v>175</v>
      </c>
      <c r="G110" s="14"/>
      <c r="H110" s="14"/>
    </row>
  </sheetData>
  <mergeCells count="89">
    <mergeCell ref="A105:A106"/>
    <mergeCell ref="A61:A62"/>
    <mergeCell ref="A66:A67"/>
    <mergeCell ref="A73:A74"/>
    <mergeCell ref="A83:A84"/>
    <mergeCell ref="A90:A91"/>
    <mergeCell ref="B6:C7"/>
    <mergeCell ref="B8:B9"/>
    <mergeCell ref="A47:A48"/>
    <mergeCell ref="A54:A55"/>
    <mergeCell ref="C8:C9"/>
    <mergeCell ref="B20:B21"/>
    <mergeCell ref="C20:C21"/>
    <mergeCell ref="A34:A35"/>
    <mergeCell ref="A40:A41"/>
    <mergeCell ref="A6:A9"/>
    <mergeCell ref="B34:B35"/>
    <mergeCell ref="C34:C35"/>
    <mergeCell ref="A10:A11"/>
    <mergeCell ref="A12:A13"/>
    <mergeCell ref="A20:A21"/>
    <mergeCell ref="F6:H9"/>
    <mergeCell ref="F10:H11"/>
    <mergeCell ref="F12:H13"/>
    <mergeCell ref="F20:H21"/>
    <mergeCell ref="D6:E7"/>
    <mergeCell ref="D8:D9"/>
    <mergeCell ref="E8:E9"/>
    <mergeCell ref="D12:D13"/>
    <mergeCell ref="E12:E13"/>
    <mergeCell ref="D20:D21"/>
    <mergeCell ref="E20:E21"/>
    <mergeCell ref="F90:H91"/>
    <mergeCell ref="F105:H106"/>
    <mergeCell ref="B10:B11"/>
    <mergeCell ref="C10:C11"/>
    <mergeCell ref="D10:D11"/>
    <mergeCell ref="E10:E11"/>
    <mergeCell ref="B12:B13"/>
    <mergeCell ref="C12:C13"/>
    <mergeCell ref="F61:H62"/>
    <mergeCell ref="F66:H67"/>
    <mergeCell ref="F73:H74"/>
    <mergeCell ref="F83:H84"/>
    <mergeCell ref="F34:H35"/>
    <mergeCell ref="F40:H41"/>
    <mergeCell ref="F47:H48"/>
    <mergeCell ref="F54:H55"/>
    <mergeCell ref="E105:E106"/>
    <mergeCell ref="B73:B74"/>
    <mergeCell ref="C73:C74"/>
    <mergeCell ref="D73:D74"/>
    <mergeCell ref="E73:E74"/>
    <mergeCell ref="B105:B106"/>
    <mergeCell ref="C105:C106"/>
    <mergeCell ref="D105:D106"/>
    <mergeCell ref="D83:D84"/>
    <mergeCell ref="E83:E84"/>
    <mergeCell ref="E66:E67"/>
    <mergeCell ref="B47:B48"/>
    <mergeCell ref="C47:C48"/>
    <mergeCell ref="D47:D48"/>
    <mergeCell ref="D34:D35"/>
    <mergeCell ref="E34:E35"/>
    <mergeCell ref="B40:B41"/>
    <mergeCell ref="C40:C41"/>
    <mergeCell ref="D40:D41"/>
    <mergeCell ref="E40:E41"/>
    <mergeCell ref="E47:E48"/>
    <mergeCell ref="B54:B55"/>
    <mergeCell ref="C54:C55"/>
    <mergeCell ref="D54:D55"/>
    <mergeCell ref="E54:E55"/>
    <mergeCell ref="A2:I2"/>
    <mergeCell ref="A3:I3"/>
    <mergeCell ref="A4:I4"/>
    <mergeCell ref="B90:B91"/>
    <mergeCell ref="C90:C91"/>
    <mergeCell ref="D90:D91"/>
    <mergeCell ref="E90:E91"/>
    <mergeCell ref="B83:B84"/>
    <mergeCell ref="C83:C84"/>
    <mergeCell ref="B61:B62"/>
    <mergeCell ref="C61:C62"/>
    <mergeCell ref="D61:D62"/>
    <mergeCell ref="E61:E62"/>
    <mergeCell ref="B66:B67"/>
    <mergeCell ref="C66:C67"/>
    <mergeCell ref="D66:D67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2015-05-13T14:01:42Z</cp:lastPrinted>
  <dcterms:created xsi:type="dcterms:W3CDTF">2015-05-13T13:40:09Z</dcterms:created>
  <dcterms:modified xsi:type="dcterms:W3CDTF">2021-06-08T07:13:32Z</dcterms:modified>
</cp:coreProperties>
</file>