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03_ΤΜΗΜΑ ΜΗΤΡΩΩΝ ΚΑΙ ΜΕΓΑΛΩΝ ΕΠΙΧΕΙΡΗΣΕΩΝ\BUSINESS REGISTER\0_PR_COVID_TOTAL_2021\04_2021\ΠΙΝΑΚΕΣ ΙΣΤΟΣΕΛΙΔΑΣ\"/>
    </mc:Choice>
  </mc:AlternateContent>
  <xr:revisionPtr revIDLastSave="0" documentId="13_ncr:1_{14C84A2B-1B98-4FDD-9B70-6C15E694A837}" xr6:coauthVersionLast="47" xr6:coauthVersionMax="47" xr10:uidLastSave="{00000000-0000-0000-0000-000000000000}"/>
  <bookViews>
    <workbookView xWindow="-108" yWindow="-108" windowWidth="23256" windowHeight="12720" tabRatio="688" activeTab="1" xr2:uid="{DB7CDCE4-5B96-4C99-8A24-3E799BE906EF}"/>
  </bookViews>
  <sheets>
    <sheet name="Table 5" sheetId="2" r:id="rId1"/>
    <sheet name="Table 6"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1" i="1" l="1"/>
</calcChain>
</file>

<file path=xl/sharedStrings.xml><?xml version="1.0" encoding="utf-8"?>
<sst xmlns="http://schemas.openxmlformats.org/spreadsheetml/2006/main" count="131" uniqueCount="94">
  <si>
    <t>47</t>
  </si>
  <si>
    <t>55</t>
  </si>
  <si>
    <t>56</t>
  </si>
  <si>
    <t>59</t>
  </si>
  <si>
    <t>71</t>
  </si>
  <si>
    <t>77</t>
  </si>
  <si>
    <t>82</t>
  </si>
  <si>
    <t>85</t>
  </si>
  <si>
    <t>88</t>
  </si>
  <si>
    <t>90</t>
  </si>
  <si>
    <t>91</t>
  </si>
  <si>
    <t>92</t>
  </si>
  <si>
    <t>93</t>
  </si>
  <si>
    <t>94</t>
  </si>
  <si>
    <t>96</t>
  </si>
  <si>
    <t>ECONOMIC ACTIVITY</t>
  </si>
  <si>
    <t>Code 
NACE Rev.2</t>
  </si>
  <si>
    <t>DESCRIPTION</t>
  </si>
  <si>
    <t>1st Quarter 2019</t>
  </si>
  <si>
    <t>2nd Quarter 2019</t>
  </si>
  <si>
    <t>3rd Quarter 2019</t>
  </si>
  <si>
    <t>4th Quarter 2019</t>
  </si>
  <si>
    <t>1st Quarter 2020</t>
  </si>
  <si>
    <t>Turnover 
(in thousand €)</t>
  </si>
  <si>
    <t>Retail trade, except of motor vehicles and motorcycles</t>
  </si>
  <si>
    <t>Accommodation</t>
  </si>
  <si>
    <t>Food and beverage service activities</t>
  </si>
  <si>
    <t>Motion picture, video and television programme production, sound recording and music publishing activities</t>
  </si>
  <si>
    <t>Architectural and engineering activities; technical testing and analysis</t>
  </si>
  <si>
    <t>Rental and leasing activities</t>
  </si>
  <si>
    <t>Office administrative, office support and other business support activities</t>
  </si>
  <si>
    <t>Education</t>
  </si>
  <si>
    <t>Social work activities without accommodation</t>
  </si>
  <si>
    <t>Creative, arts and entertainment activities</t>
  </si>
  <si>
    <t>Libraries, archives, museums and other cultural activities</t>
  </si>
  <si>
    <t>Gambling and betting activities</t>
  </si>
  <si>
    <t>Sports activities and amusement and recreation activities</t>
  </si>
  <si>
    <t>Activities of membership organisations</t>
  </si>
  <si>
    <t>Other personal service activities</t>
  </si>
  <si>
    <t xml:space="preserve">Total </t>
  </si>
  <si>
    <t>Total</t>
  </si>
  <si>
    <t>Jan-19</t>
  </si>
  <si>
    <t>Feb-19</t>
  </si>
  <si>
    <t>Mar-19</t>
  </si>
  <si>
    <t>Apr-19</t>
  </si>
  <si>
    <t>May-19</t>
  </si>
  <si>
    <t>Jun-19</t>
  </si>
  <si>
    <t>Jul-19</t>
  </si>
  <si>
    <t>Aug-19</t>
  </si>
  <si>
    <t>Sep-19</t>
  </si>
  <si>
    <t>Oct-19</t>
  </si>
  <si>
    <t>Nov-19</t>
  </si>
  <si>
    <t>Dec-19</t>
  </si>
  <si>
    <t>Jan-20</t>
  </si>
  <si>
    <t>Feb-20</t>
  </si>
  <si>
    <t>Mar-20</t>
  </si>
  <si>
    <t>Apr-20</t>
  </si>
  <si>
    <t>Turnover
(in thousand €)</t>
  </si>
  <si>
    <t>May-20</t>
  </si>
  <si>
    <t>2nd Quarter 2020</t>
  </si>
  <si>
    <t>Aug-20</t>
  </si>
  <si>
    <t>Sep-20</t>
  </si>
  <si>
    <t>3rd Quarter 2020</t>
  </si>
  <si>
    <t>Oct-20</t>
  </si>
  <si>
    <t>Nov-20</t>
  </si>
  <si>
    <t>4th Quarter 2020</t>
  </si>
  <si>
    <t>1st Quarter 2021</t>
  </si>
  <si>
    <t>2nd Quarter 2021</t>
  </si>
  <si>
    <t>3rd Quarter 2021</t>
  </si>
  <si>
    <t>4th Quarter 2021</t>
  </si>
  <si>
    <t>Turnover (in thousand €) from Administrative Sources for the Total of Enterprises under Suspension of Operation, per Division of Economic Activity (NACE Rev. 2), 
1st Quarter 2019 - 1st Quarter 2021</t>
  </si>
  <si>
    <t>Turnover (in thousand €) from Administrative Sources for Enterprises under Suspension of Operation, obliged to double-entry accounting bookkeeping, 
per Division of Economic Activity (NACE Rev. 2),
January 2019 - March 2021</t>
  </si>
  <si>
    <t>June-20</t>
  </si>
  <si>
    <t>July-20</t>
  </si>
  <si>
    <t>Dec-20</t>
  </si>
  <si>
    <t>Jan-21</t>
  </si>
  <si>
    <t>Feb-21</t>
  </si>
  <si>
    <t>Mar-21</t>
  </si>
  <si>
    <t>Apr-21</t>
  </si>
  <si>
    <t>May-21</t>
  </si>
  <si>
    <t>June-21</t>
  </si>
  <si>
    <t>July-21</t>
  </si>
  <si>
    <t>Aug-21</t>
  </si>
  <si>
    <t>Sep-21</t>
  </si>
  <si>
    <t>Oct-21</t>
  </si>
  <si>
    <t>Nov-21</t>
  </si>
  <si>
    <t>Dec-21</t>
  </si>
  <si>
    <r>
      <rPr>
        <vertAlign val="superscript"/>
        <sz val="11"/>
        <color rgb="FF000000"/>
        <rFont val="Calibri"/>
        <family val="2"/>
        <charset val="161"/>
      </rPr>
      <t>(</t>
    </r>
    <r>
      <rPr>
        <sz val="11"/>
        <color indexed="8"/>
        <rFont val="Calibri"/>
        <family val="2"/>
        <charset val="161"/>
      </rPr>
      <t>**</t>
    </r>
    <r>
      <rPr>
        <vertAlign val="superscript"/>
        <sz val="11"/>
        <color rgb="FF000000"/>
        <rFont val="Calibri"/>
        <family val="2"/>
        <charset val="161"/>
      </rPr>
      <t>)</t>
    </r>
  </si>
  <si>
    <t>Notes:</t>
  </si>
  <si>
    <t xml:space="preserve">- Enterprises with single-entry accounting bookkeeping are obliged to submit data to tax authorities on a quarterly basis, while enterprises with double-entry accounting bookkeeping are obliged to submit data on a monthly basis. Therefore, for the total of enterprises, data are available only on a quarterly basis. </t>
  </si>
  <si>
    <r>
      <t xml:space="preserve">- The data of the above table have been compiled on the basis of the updated framework for the determination of enterprises under suspension of operation, which occurs from the linking at micro-data level of </t>
    </r>
    <r>
      <rPr>
        <i/>
        <u/>
        <sz val="11"/>
        <color theme="1"/>
        <rFont val="Calibri"/>
        <family val="2"/>
        <charset val="161"/>
        <scheme val="minor"/>
      </rPr>
      <t>administrative registers of enterprises, of the reference year 2020</t>
    </r>
    <r>
      <rPr>
        <i/>
        <sz val="11"/>
        <color theme="1"/>
        <rFont val="Calibri"/>
        <family val="2"/>
        <charset val="161"/>
        <scheme val="minor"/>
      </rPr>
      <t xml:space="preserve">, </t>
    </r>
    <r>
      <rPr>
        <i/>
        <u/>
        <sz val="11"/>
        <color theme="1"/>
        <rFont val="Calibri"/>
        <family val="2"/>
        <charset val="161"/>
        <scheme val="minor"/>
      </rPr>
      <t>administrative transactions files of the reference years 2019, 2020 and 2021</t>
    </r>
    <r>
      <rPr>
        <i/>
        <sz val="11"/>
        <color theme="1"/>
        <rFont val="Calibri"/>
        <family val="2"/>
        <charset val="161"/>
        <scheme val="minor"/>
      </rPr>
      <t xml:space="preserve"> and of the </t>
    </r>
    <r>
      <rPr>
        <i/>
        <u/>
        <sz val="11"/>
        <color theme="1"/>
        <rFont val="Calibri"/>
        <family val="2"/>
        <charset val="161"/>
        <scheme val="minor"/>
      </rPr>
      <t>final Statistical Business Register, of the reference year 2018</t>
    </r>
    <r>
      <rPr>
        <i/>
        <sz val="11"/>
        <color theme="1"/>
        <rFont val="Calibri"/>
        <family val="2"/>
        <charset val="161"/>
        <scheme val="minor"/>
      </rPr>
      <t>, that provides a standardized set of data, harmonized with European classifications.</t>
    </r>
  </si>
  <si>
    <r>
      <t xml:space="preserve">- The data of the above table have been compiled on the basis of the updated framework for the determination of enterprises under suspension of operation, which occurs from the linking at micro-data level of </t>
    </r>
    <r>
      <rPr>
        <i/>
        <u/>
        <sz val="11"/>
        <color theme="1"/>
        <rFont val="Calibri"/>
        <family val="2"/>
        <scheme val="minor"/>
      </rPr>
      <t>administrative registers of enterprises, of the reference year 2020</t>
    </r>
    <r>
      <rPr>
        <i/>
        <sz val="11"/>
        <color theme="1"/>
        <rFont val="Calibri"/>
        <family val="2"/>
        <scheme val="minor"/>
      </rPr>
      <t xml:space="preserve">, </t>
    </r>
    <r>
      <rPr>
        <i/>
        <u/>
        <sz val="11"/>
        <color theme="1"/>
        <rFont val="Calibri"/>
        <family val="2"/>
        <scheme val="minor"/>
      </rPr>
      <t>administrative transactions files of the reference years 2019, 2020 and 2021</t>
    </r>
    <r>
      <rPr>
        <i/>
        <sz val="11"/>
        <color theme="1"/>
        <rFont val="Calibri"/>
        <family val="2"/>
        <scheme val="minor"/>
      </rPr>
      <t xml:space="preserve"> and of the </t>
    </r>
    <r>
      <rPr>
        <i/>
        <u/>
        <sz val="11"/>
        <color theme="1"/>
        <rFont val="Calibri"/>
        <family val="2"/>
        <scheme val="minor"/>
      </rPr>
      <t>final Statistical Business Register, of the reference year 2018</t>
    </r>
    <r>
      <rPr>
        <i/>
        <sz val="11"/>
        <color theme="1"/>
        <rFont val="Calibri"/>
        <family val="2"/>
        <scheme val="minor"/>
      </rPr>
      <t>, that provides a standardized set of data, harmonized with European classifications.</t>
    </r>
  </si>
  <si>
    <r>
      <rPr>
        <i/>
        <vertAlign val="superscript"/>
        <sz val="11"/>
        <color theme="1"/>
        <rFont val="Calibri"/>
        <family val="2"/>
        <scheme val="minor"/>
      </rPr>
      <t>(</t>
    </r>
    <r>
      <rPr>
        <i/>
        <sz val="11"/>
        <color theme="1"/>
        <rFont val="Calibri"/>
        <family val="2"/>
        <scheme val="minor"/>
      </rPr>
      <t>**</t>
    </r>
    <r>
      <rPr>
        <i/>
        <vertAlign val="superscript"/>
        <sz val="11"/>
        <color theme="1"/>
        <rFont val="Calibri"/>
        <family val="2"/>
        <scheme val="minor"/>
      </rPr>
      <t>)</t>
    </r>
    <r>
      <rPr>
        <i/>
        <sz val="11"/>
        <color theme="1"/>
        <rFont val="Calibri"/>
        <family val="2"/>
        <scheme val="minor"/>
      </rPr>
      <t xml:space="preserve"> Extraordinary transactions were recorded in the data. Therefore, they are not published as they are not comparable.</t>
    </r>
  </si>
  <si>
    <t>Turnover (in thousand €) from Administrative Sources for Enterprises under Suspension of Operation, obliged to double-entry accounting bookkeeping, 
per Division of Economic Activity (NACE Rev. 2),
January 2019 -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</si>
</sst>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charset val="161"/>
      <scheme val="minor"/>
    </font>
    <font>
      <sz val="10"/>
      <color indexed="8"/>
      <name val="Arial"/>
      <family val="2"/>
      <charset val="161"/>
    </font>
    <font>
      <b/>
      <sz val="11"/>
      <color indexed="8"/>
      <name val="Calibri"/>
      <family val="2"/>
      <charset val="161"/>
    </font>
    <font>
      <sz val="11"/>
      <color theme="1"/>
      <name val="Calibri"/>
      <family val="2"/>
      <scheme val="minor"/>
    </font>
    <font>
      <sz val="11"/>
      <color indexed="8"/>
      <name val="Calibri"/>
      <family val="2"/>
      <charset val="161"/>
    </font>
    <font>
      <b/>
      <sz val="12"/>
      <color theme="1"/>
      <name val="Calibri"/>
      <family val="2"/>
      <charset val="161"/>
      <scheme val="minor"/>
    </font>
    <font>
      <b/>
      <sz val="11"/>
      <color indexed="8"/>
      <name val="Calibri"/>
      <family val="2"/>
    </font>
    <font>
      <sz val="8"/>
      <name val="Calibri"/>
      <family val="2"/>
      <scheme val="minor"/>
    </font>
    <font>
      <vertAlign val="superscript"/>
      <sz val="11"/>
      <color rgb="FF000000"/>
      <name val="Calibri"/>
      <family val="2"/>
      <charset val="161"/>
    </font>
    <font>
      <i/>
      <u/>
      <sz val="11"/>
      <color indexed="8"/>
      <name val="Calibri"/>
      <family val="2"/>
      <charset val="161"/>
    </font>
    <font>
      <i/>
      <sz val="11"/>
      <color theme="1"/>
      <name val="Calibri"/>
      <family val="2"/>
      <charset val="161"/>
      <scheme val="minor"/>
    </font>
    <font>
      <i/>
      <u/>
      <sz val="11"/>
      <color theme="1"/>
      <name val="Calibri"/>
      <family val="2"/>
      <charset val="161"/>
      <scheme val="minor"/>
    </font>
    <font>
      <i/>
      <sz val="11"/>
      <color indexed="8"/>
      <name val="Calibri"/>
      <family val="2"/>
      <charset val="161"/>
    </font>
    <font>
      <i/>
      <u/>
      <sz val="11"/>
      <color indexed="8"/>
      <name val="Calibri"/>
      <family val="2"/>
    </font>
    <font>
      <i/>
      <sz val="11"/>
      <color theme="1"/>
      <name val="Calibri"/>
      <family val="2"/>
      <scheme val="minor"/>
    </font>
    <font>
      <i/>
      <u/>
      <sz val="11"/>
      <color theme="1"/>
      <name val="Calibri"/>
      <family val="2"/>
      <scheme val="minor"/>
    </font>
    <font>
      <i/>
      <vertAlign val="superscript"/>
      <sz val="11"/>
      <color theme="1"/>
      <name val="Calibri"/>
      <family val="2"/>
      <scheme val="minor"/>
    </font>
  </fonts>
  <fills count="4">
    <fill>
      <patternFill patternType="none"/>
    </fill>
    <fill>
      <patternFill patternType="gray125"/>
    </fill>
    <fill>
      <patternFill patternType="solid">
        <fgColor rgb="FF8DB3E2"/>
        <bgColor indexed="64"/>
      </patternFill>
    </fill>
    <fill>
      <patternFill patternType="solid">
        <fgColor rgb="FF8DB3E2"/>
        <bgColor indexed="0"/>
      </patternFill>
    </fill>
  </fills>
  <borders count="25">
    <border>
      <left/>
      <right/>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64"/>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8"/>
      </left>
      <right/>
      <top style="hair">
        <color indexed="8"/>
      </top>
      <bottom style="hair">
        <color indexed="8"/>
      </bottom>
      <diagonal/>
    </border>
    <border>
      <left style="thin">
        <color indexed="8"/>
      </left>
      <right/>
      <top style="hair">
        <color indexed="8"/>
      </top>
      <bottom style="thin">
        <color indexed="64"/>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diagonal/>
    </border>
    <border>
      <left style="thin">
        <color indexed="64"/>
      </left>
      <right style="thin">
        <color indexed="64"/>
      </right>
      <top style="hair">
        <color indexed="8"/>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style="thin">
        <color auto="1"/>
      </left>
      <right style="thin">
        <color indexed="8"/>
      </right>
      <top style="hair">
        <color indexed="8"/>
      </top>
      <bottom style="hair">
        <color indexed="8"/>
      </bottom>
      <diagonal/>
    </border>
    <border>
      <left style="thin">
        <color indexed="64"/>
      </left>
      <right style="thin">
        <color auto="1"/>
      </right>
      <top style="hair">
        <color indexed="8"/>
      </top>
      <bottom style="hair">
        <color indexed="8"/>
      </bottom>
      <diagonal/>
    </border>
    <border>
      <left style="thin">
        <color auto="1"/>
      </left>
      <right style="thin">
        <color indexed="8"/>
      </right>
      <top style="hair">
        <color indexed="8"/>
      </top>
      <bottom style="thin">
        <color indexed="64"/>
      </bottom>
      <diagonal/>
    </border>
    <border>
      <left style="thin">
        <color auto="1"/>
      </left>
      <right style="thin">
        <color indexed="8"/>
      </right>
      <top/>
      <bottom style="thin">
        <color auto="1"/>
      </bottom>
      <diagonal/>
    </border>
    <border>
      <left style="thin">
        <color indexed="8"/>
      </left>
      <right style="thin">
        <color indexed="8"/>
      </right>
      <top/>
      <bottom style="thin">
        <color auto="1"/>
      </bottom>
      <diagonal/>
    </border>
    <border>
      <left style="thin">
        <color indexed="8"/>
      </left>
      <right/>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2" fillId="0" borderId="0"/>
  </cellStyleXfs>
  <cellXfs count="64">
    <xf numFmtId="0" fontId="0" fillId="0" borderId="0" xfId="0"/>
    <xf numFmtId="0" fontId="5" fillId="0" borderId="0" xfId="1" applyFont="1" applyAlignment="1">
      <alignment wrapText="1"/>
    </xf>
    <xf numFmtId="0" fontId="5" fillId="0" borderId="0" xfId="1" applyFont="1"/>
    <xf numFmtId="3" fontId="5" fillId="0" borderId="0" xfId="1" applyNumberFormat="1" applyFont="1" applyAlignment="1">
      <alignment horizontal="right" wrapText="1"/>
    </xf>
    <xf numFmtId="0" fontId="1" fillId="0" borderId="0" xfId="0" applyFont="1" applyAlignment="1">
      <alignment horizontal="center"/>
    </xf>
    <xf numFmtId="3" fontId="1" fillId="0" borderId="0" xfId="0" applyNumberFormat="1" applyFont="1"/>
    <xf numFmtId="3" fontId="0" fillId="0" borderId="0" xfId="0" applyNumberFormat="1"/>
    <xf numFmtId="3" fontId="5" fillId="0" borderId="1" xfId="1" applyNumberFormat="1" applyFont="1" applyBorder="1" applyAlignment="1">
      <alignment horizontal="right" vertical="center" wrapText="1"/>
    </xf>
    <xf numFmtId="3" fontId="5" fillId="0" borderId="2" xfId="1" applyNumberFormat="1" applyFont="1" applyBorder="1" applyAlignment="1">
      <alignment horizontal="right" vertical="center" wrapText="1"/>
    </xf>
    <xf numFmtId="0" fontId="0" fillId="0" borderId="0" xfId="0" applyAlignment="1">
      <alignment vertical="center"/>
    </xf>
    <xf numFmtId="0" fontId="4" fillId="0" borderId="0" xfId="0" applyFont="1" applyAlignment="1">
      <alignment vertical="center" wrapText="1"/>
    </xf>
    <xf numFmtId="0" fontId="5" fillId="0" borderId="3" xfId="2" applyFont="1" applyBorder="1" applyAlignment="1">
      <alignment horizontal="center" vertical="center" wrapText="1"/>
    </xf>
    <xf numFmtId="0" fontId="5" fillId="0" borderId="4" xfId="2" applyFont="1" applyBorder="1" applyAlignment="1">
      <alignment horizontal="center" vertical="center" wrapText="1"/>
    </xf>
    <xf numFmtId="0" fontId="5" fillId="0" borderId="5" xfId="2" applyFont="1" applyBorder="1" applyAlignment="1">
      <alignment horizontal="center" vertical="center" wrapText="1"/>
    </xf>
    <xf numFmtId="3" fontId="5" fillId="0" borderId="3" xfId="2" applyNumberFormat="1" applyFont="1" applyBorder="1" applyAlignment="1">
      <alignment horizontal="right" vertical="center" wrapText="1" indent="1"/>
    </xf>
    <xf numFmtId="3" fontId="5" fillId="0" borderId="4" xfId="2" applyNumberFormat="1" applyFont="1" applyBorder="1" applyAlignment="1">
      <alignment horizontal="right" vertical="center" wrapText="1" indent="1"/>
    </xf>
    <xf numFmtId="3" fontId="5" fillId="0" borderId="5" xfId="2" applyNumberFormat="1" applyFont="1" applyBorder="1" applyAlignment="1">
      <alignment horizontal="right" vertical="center" wrapText="1" indent="1"/>
    </xf>
    <xf numFmtId="0" fontId="5" fillId="0" borderId="3" xfId="2" applyFont="1" applyBorder="1" applyAlignment="1">
      <alignment horizontal="left" vertical="center" wrapText="1"/>
    </xf>
    <xf numFmtId="0" fontId="5" fillId="0" borderId="4" xfId="2" applyFont="1" applyBorder="1" applyAlignment="1">
      <alignment horizontal="left" vertical="center" wrapText="1"/>
    </xf>
    <xf numFmtId="0" fontId="5" fillId="0" borderId="5" xfId="2" applyFont="1" applyBorder="1" applyAlignment="1">
      <alignment horizontal="left" vertical="center" wrapText="1"/>
    </xf>
    <xf numFmtId="0" fontId="6" fillId="0" borderId="0" xfId="0" applyFont="1" applyAlignment="1">
      <alignment wrapText="1"/>
    </xf>
    <xf numFmtId="3" fontId="5" fillId="0" borderId="6" xfId="1" applyNumberFormat="1" applyFont="1" applyBorder="1" applyAlignment="1">
      <alignment horizontal="right" vertical="center" wrapText="1"/>
    </xf>
    <xf numFmtId="3" fontId="5" fillId="0" borderId="7" xfId="1" applyNumberFormat="1" applyFont="1" applyBorder="1" applyAlignment="1">
      <alignment horizontal="right" vertical="center" wrapText="1"/>
    </xf>
    <xf numFmtId="3" fontId="5" fillId="0" borderId="8" xfId="1" applyNumberFormat="1" applyFont="1" applyBorder="1" applyAlignment="1">
      <alignment horizontal="right" vertical="center" wrapText="1"/>
    </xf>
    <xf numFmtId="3" fontId="5" fillId="0" borderId="9" xfId="1" applyNumberFormat="1" applyFont="1" applyBorder="1" applyAlignment="1">
      <alignment horizontal="right" vertical="center" wrapText="1"/>
    </xf>
    <xf numFmtId="3" fontId="5" fillId="0" borderId="10" xfId="1" applyNumberFormat="1" applyFont="1" applyBorder="1" applyAlignment="1">
      <alignment horizontal="right" vertical="center" wrapText="1"/>
    </xf>
    <xf numFmtId="3" fontId="5" fillId="0" borderId="12" xfId="2" applyNumberFormat="1" applyFont="1" applyBorder="1" applyAlignment="1">
      <alignment horizontal="right" vertical="center" wrapText="1" indent="1"/>
    </xf>
    <xf numFmtId="3" fontId="1" fillId="0" borderId="11" xfId="0" applyNumberFormat="1" applyFont="1" applyBorder="1" applyAlignment="1">
      <alignment horizontal="right" vertical="center" indent="1"/>
    </xf>
    <xf numFmtId="0" fontId="7" fillId="3" borderId="11" xfId="1" applyFont="1" applyFill="1" applyBorder="1" applyAlignment="1">
      <alignment horizontal="center" vertical="center" wrapText="1"/>
    </xf>
    <xf numFmtId="0" fontId="5" fillId="0" borderId="15" xfId="1" applyFont="1" applyBorder="1" applyAlignment="1">
      <alignment horizontal="center" vertical="center" wrapText="1"/>
    </xf>
    <xf numFmtId="3" fontId="5" fillId="0" borderId="16" xfId="1" applyNumberFormat="1" applyFont="1" applyBorder="1" applyAlignment="1">
      <alignment horizontal="right" vertical="center" wrapText="1"/>
    </xf>
    <xf numFmtId="0" fontId="5" fillId="0" borderId="17" xfId="1" applyFont="1" applyBorder="1" applyAlignment="1">
      <alignment horizontal="center" vertical="center" wrapText="1"/>
    </xf>
    <xf numFmtId="3" fontId="1" fillId="0" borderId="19" xfId="0" applyNumberFormat="1" applyFont="1" applyBorder="1" applyAlignment="1">
      <alignment vertical="center"/>
    </xf>
    <xf numFmtId="3" fontId="1" fillId="0" borderId="20" xfId="0" applyNumberFormat="1" applyFont="1" applyBorder="1" applyAlignment="1">
      <alignment vertical="center"/>
    </xf>
    <xf numFmtId="3" fontId="1" fillId="0" borderId="11" xfId="0" applyNumberFormat="1" applyFont="1" applyBorder="1" applyAlignment="1">
      <alignment vertical="center"/>
    </xf>
    <xf numFmtId="3" fontId="1" fillId="0" borderId="21" xfId="0" applyNumberFormat="1" applyFont="1" applyBorder="1" applyAlignment="1">
      <alignment horizontal="right" vertical="center" indent="1"/>
    </xf>
    <xf numFmtId="0" fontId="6" fillId="0" borderId="0" xfId="0" applyFont="1" applyAlignment="1">
      <alignment vertical="center" wrapText="1"/>
    </xf>
    <xf numFmtId="17" fontId="1" fillId="2" borderId="11" xfId="0" applyNumberFormat="1" applyFont="1" applyFill="1" applyBorder="1" applyAlignment="1">
      <alignment horizontal="center" vertical="center" wrapText="1"/>
    </xf>
    <xf numFmtId="17" fontId="1" fillId="2" borderId="21" xfId="0" applyNumberFormat="1" applyFont="1" applyFill="1" applyBorder="1" applyAlignment="1">
      <alignment horizontal="center" vertical="center"/>
    </xf>
    <xf numFmtId="17" fontId="1" fillId="2" borderId="11" xfId="0" applyNumberFormat="1" applyFont="1" applyFill="1" applyBorder="1" applyAlignment="1">
      <alignment horizontal="center" vertical="center"/>
    </xf>
    <xf numFmtId="0" fontId="11" fillId="0" borderId="0" xfId="0" applyFont="1"/>
    <xf numFmtId="0" fontId="14" fillId="0" borderId="0" xfId="1" applyFont="1" applyAlignment="1">
      <alignment horizontal="left" vertical="center" wrapText="1"/>
    </xf>
    <xf numFmtId="0" fontId="15" fillId="0" borderId="0" xfId="0" applyFont="1"/>
    <xf numFmtId="0" fontId="4" fillId="0" borderId="0" xfId="0" applyFont="1"/>
    <xf numFmtId="0" fontId="10" fillId="0" borderId="0" xfId="2" applyFont="1" applyAlignment="1">
      <alignment horizontal="left" vertical="center" wrapText="1"/>
    </xf>
    <xf numFmtId="0" fontId="13" fillId="0" borderId="0" xfId="2" quotePrefix="1" applyFont="1" applyAlignment="1">
      <alignment horizontal="left" vertical="center" wrapText="1"/>
    </xf>
    <xf numFmtId="0" fontId="13" fillId="0" borderId="0" xfId="2" applyFont="1" applyAlignment="1">
      <alignment horizontal="left" vertical="center" wrapText="1"/>
    </xf>
    <xf numFmtId="0" fontId="11" fillId="0" borderId="0" xfId="0" quotePrefix="1" applyFont="1" applyAlignment="1">
      <alignment horizontal="left" vertical="center" wrapText="1"/>
    </xf>
    <xf numFmtId="0" fontId="11" fillId="0" borderId="0" xfId="0" applyFont="1" applyAlignment="1">
      <alignment horizontal="left" vertical="center" wrapText="1"/>
    </xf>
    <xf numFmtId="0" fontId="6" fillId="0" borderId="0" xfId="0" applyFont="1" applyAlignment="1">
      <alignment horizontal="center" vertical="center" wrapText="1"/>
    </xf>
    <xf numFmtId="0" fontId="3" fillId="0" borderId="21" xfId="2" applyFont="1" applyBorder="1" applyAlignment="1">
      <alignment horizontal="center" vertical="center" wrapText="1"/>
    </xf>
    <xf numFmtId="0" fontId="1" fillId="2" borderId="11" xfId="0" applyFont="1" applyFill="1" applyBorder="1" applyAlignment="1">
      <alignment horizontal="center" vertical="center"/>
    </xf>
    <xf numFmtId="3" fontId="1" fillId="2" borderId="22" xfId="0" applyNumberFormat="1" applyFont="1" applyFill="1" applyBorder="1" applyAlignment="1">
      <alignment horizontal="center" wrapText="1"/>
    </xf>
    <xf numFmtId="3" fontId="1" fillId="2" borderId="23" xfId="0" applyNumberFormat="1" applyFont="1" applyFill="1" applyBorder="1" applyAlignment="1">
      <alignment horizontal="center" wrapText="1"/>
    </xf>
    <xf numFmtId="3" fontId="1" fillId="2" borderId="24" xfId="0" applyNumberFormat="1" applyFont="1" applyFill="1" applyBorder="1" applyAlignment="1">
      <alignment horizont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5" fillId="0" borderId="0" xfId="0" quotePrefix="1" applyFont="1" applyAlignment="1">
      <alignment horizontal="left" vertical="center" wrapText="1"/>
    </xf>
    <xf numFmtId="0" fontId="15" fillId="0" borderId="0" xfId="0" applyFont="1" applyAlignment="1">
      <alignment horizontal="left"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cellXfs>
  <cellStyles count="3">
    <cellStyle name="Normal" xfId="0" builtinId="0"/>
    <cellStyle name="Normal_MONTHLY_ANASTOLI" xfId="1" xr:uid="{864CB2CC-1244-43E0-B41A-87C3B68DE58F}"/>
    <cellStyle name="Normal_QUARTERLY_ANASTOLI" xfId="2" xr:uid="{BE263519-B76D-40E4-9624-6369C4800274}"/>
  </cellStyles>
  <dxfs count="0"/>
  <tableStyles count="0" defaultTableStyle="TableStyleMedium2" defaultPivotStyle="PivotStyleLight16"/>
  <colors>
    <mruColors>
      <color rgb="FF8DB3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8F072-95AB-4EF2-9C9A-CDDF4D6B3A58}">
  <dimension ref="A2:N28"/>
  <sheetViews>
    <sheetView zoomScale="85" zoomScaleNormal="85" workbookViewId="0">
      <pane xSplit="2" ySplit="5" topLeftCell="C6" activePane="bottomRight" state="frozen"/>
      <selection pane="topRight" activeCell="C1" sqref="C1"/>
      <selection pane="bottomLeft" activeCell="A6" sqref="A6"/>
      <selection pane="bottomRight" activeCell="C6" sqref="C6"/>
    </sheetView>
  </sheetViews>
  <sheetFormatPr defaultRowHeight="14.4" x14ac:dyDescent="0.3"/>
  <cols>
    <col min="1" max="1" width="7.33203125" customWidth="1"/>
    <col min="2" max="2" width="46.109375" customWidth="1"/>
    <col min="3" max="11" width="12.6640625" customWidth="1"/>
    <col min="12" max="13" width="12.21875" customWidth="1"/>
    <col min="14" max="14" width="13.88671875" customWidth="1"/>
  </cols>
  <sheetData>
    <row r="2" spans="1:14" ht="36.6" customHeight="1" x14ac:dyDescent="0.3">
      <c r="A2" s="49" t="s">
        <v>70</v>
      </c>
      <c r="B2" s="49"/>
      <c r="C2" s="49"/>
      <c r="D2" s="49"/>
      <c r="E2" s="49"/>
      <c r="F2" s="49"/>
      <c r="G2" s="49"/>
      <c r="H2" s="49"/>
      <c r="I2" s="49"/>
      <c r="J2" s="49"/>
      <c r="K2" s="49"/>
      <c r="L2" s="49"/>
      <c r="M2" s="49"/>
      <c r="N2" s="49"/>
    </row>
    <row r="3" spans="1:14" x14ac:dyDescent="0.3">
      <c r="C3" s="6"/>
      <c r="D3" s="6"/>
      <c r="E3" s="6"/>
      <c r="F3" s="6"/>
      <c r="G3" s="6"/>
      <c r="H3" s="6"/>
      <c r="I3" s="6"/>
      <c r="J3" s="6"/>
      <c r="K3" s="6"/>
    </row>
    <row r="4" spans="1:14" ht="28.8" customHeight="1" x14ac:dyDescent="0.3">
      <c r="A4" s="51" t="s">
        <v>15</v>
      </c>
      <c r="B4" s="51"/>
      <c r="C4" s="52" t="s">
        <v>23</v>
      </c>
      <c r="D4" s="53"/>
      <c r="E4" s="53"/>
      <c r="F4" s="53"/>
      <c r="G4" s="53"/>
      <c r="H4" s="53"/>
      <c r="I4" s="53"/>
      <c r="J4" s="53"/>
      <c r="K4" s="53"/>
      <c r="L4" s="53"/>
      <c r="M4" s="53"/>
      <c r="N4" s="54"/>
    </row>
    <row r="5" spans="1:14" s="10" customFormat="1" ht="43.2" x14ac:dyDescent="0.3">
      <c r="A5" s="28" t="s">
        <v>16</v>
      </c>
      <c r="B5" s="28" t="s">
        <v>17</v>
      </c>
      <c r="C5" s="37" t="s">
        <v>18</v>
      </c>
      <c r="D5" s="37" t="s">
        <v>19</v>
      </c>
      <c r="E5" s="37" t="s">
        <v>20</v>
      </c>
      <c r="F5" s="37" t="s">
        <v>21</v>
      </c>
      <c r="G5" s="37" t="s">
        <v>22</v>
      </c>
      <c r="H5" s="37" t="s">
        <v>59</v>
      </c>
      <c r="I5" s="37" t="s">
        <v>62</v>
      </c>
      <c r="J5" s="37" t="s">
        <v>65</v>
      </c>
      <c r="K5" s="37" t="s">
        <v>66</v>
      </c>
      <c r="L5" s="37" t="s">
        <v>67</v>
      </c>
      <c r="M5" s="37" t="s">
        <v>68</v>
      </c>
      <c r="N5" s="37" t="s">
        <v>69</v>
      </c>
    </row>
    <row r="6" spans="1:14" ht="28.8" x14ac:dyDescent="0.3">
      <c r="A6" s="11" t="s">
        <v>0</v>
      </c>
      <c r="B6" s="17" t="s">
        <v>24</v>
      </c>
      <c r="C6" s="14">
        <v>2235546</v>
      </c>
      <c r="D6" s="14">
        <v>2912766</v>
      </c>
      <c r="E6" s="14">
        <v>3283516</v>
      </c>
      <c r="F6" s="14">
        <v>3504260</v>
      </c>
      <c r="G6" s="14">
        <v>2052695</v>
      </c>
      <c r="H6" s="14">
        <v>1993140</v>
      </c>
      <c r="I6" s="14">
        <v>2857675</v>
      </c>
      <c r="J6" s="14">
        <v>2447223</v>
      </c>
      <c r="K6" s="14">
        <v>1781849</v>
      </c>
      <c r="L6" s="14"/>
      <c r="M6" s="14"/>
      <c r="N6" s="14"/>
    </row>
    <row r="7" spans="1:14" ht="19.95" customHeight="1" x14ac:dyDescent="0.3">
      <c r="A7" s="12" t="s">
        <v>1</v>
      </c>
      <c r="B7" s="18" t="s">
        <v>25</v>
      </c>
      <c r="C7" s="15">
        <v>269861</v>
      </c>
      <c r="D7" s="15">
        <v>1821184</v>
      </c>
      <c r="E7" s="15">
        <v>4014848</v>
      </c>
      <c r="F7" s="15">
        <v>819367</v>
      </c>
      <c r="G7" s="15">
        <v>224165</v>
      </c>
      <c r="H7" s="15">
        <v>99023</v>
      </c>
      <c r="I7" s="15">
        <v>1554569</v>
      </c>
      <c r="J7" s="15">
        <v>403353</v>
      </c>
      <c r="K7" s="15">
        <v>84309</v>
      </c>
      <c r="L7" s="15"/>
      <c r="M7" s="14"/>
      <c r="N7" s="14"/>
    </row>
    <row r="8" spans="1:14" ht="19.95" customHeight="1" x14ac:dyDescent="0.3">
      <c r="A8" s="12" t="s">
        <v>2</v>
      </c>
      <c r="B8" s="18" t="s">
        <v>26</v>
      </c>
      <c r="C8" s="15">
        <v>982907</v>
      </c>
      <c r="D8" s="15">
        <v>1439682</v>
      </c>
      <c r="E8" s="15">
        <v>2292355</v>
      </c>
      <c r="F8" s="15">
        <v>1351886</v>
      </c>
      <c r="G8" s="15">
        <v>923927</v>
      </c>
      <c r="H8" s="15">
        <v>602595</v>
      </c>
      <c r="I8" s="15">
        <v>1624485</v>
      </c>
      <c r="J8" s="15">
        <v>728396</v>
      </c>
      <c r="K8" s="15">
        <v>422611</v>
      </c>
      <c r="L8" s="15"/>
      <c r="M8" s="14"/>
      <c r="N8" s="14"/>
    </row>
    <row r="9" spans="1:14" ht="43.2" x14ac:dyDescent="0.3">
      <c r="A9" s="12" t="s">
        <v>3</v>
      </c>
      <c r="B9" s="18" t="s">
        <v>27</v>
      </c>
      <c r="C9" s="15">
        <v>18526</v>
      </c>
      <c r="D9" s="15">
        <v>16312</v>
      </c>
      <c r="E9" s="15">
        <v>17641</v>
      </c>
      <c r="F9" s="15">
        <v>24225</v>
      </c>
      <c r="G9" s="15">
        <v>16114</v>
      </c>
      <c r="H9" s="15">
        <v>1935</v>
      </c>
      <c r="I9" s="15">
        <v>7013</v>
      </c>
      <c r="J9" s="15">
        <v>2785</v>
      </c>
      <c r="K9" s="15">
        <v>1198</v>
      </c>
      <c r="L9" s="15"/>
      <c r="M9" s="14"/>
      <c r="N9" s="14"/>
    </row>
    <row r="10" spans="1:14" ht="36.6" customHeight="1" x14ac:dyDescent="0.3">
      <c r="A10" s="12" t="s">
        <v>4</v>
      </c>
      <c r="B10" s="18" t="s">
        <v>28</v>
      </c>
      <c r="C10" s="15">
        <v>24941</v>
      </c>
      <c r="D10" s="15">
        <v>30253</v>
      </c>
      <c r="E10" s="15">
        <v>31051</v>
      </c>
      <c r="F10" s="15">
        <v>31019</v>
      </c>
      <c r="G10" s="15">
        <v>22891</v>
      </c>
      <c r="H10" s="15">
        <v>25579</v>
      </c>
      <c r="I10" s="15">
        <v>28416</v>
      </c>
      <c r="J10" s="15">
        <v>21683</v>
      </c>
      <c r="K10" s="15">
        <v>27858</v>
      </c>
      <c r="L10" s="15"/>
      <c r="M10" s="14"/>
      <c r="N10" s="14"/>
    </row>
    <row r="11" spans="1:14" ht="19.95" customHeight="1" x14ac:dyDescent="0.3">
      <c r="A11" s="12" t="s">
        <v>5</v>
      </c>
      <c r="B11" s="18" t="s">
        <v>29</v>
      </c>
      <c r="C11" s="15">
        <v>14228</v>
      </c>
      <c r="D11" s="15">
        <v>24835</v>
      </c>
      <c r="E11" s="15">
        <v>38501</v>
      </c>
      <c r="F11" s="15">
        <v>23205</v>
      </c>
      <c r="G11" s="15">
        <v>13803</v>
      </c>
      <c r="H11" s="15">
        <v>9740</v>
      </c>
      <c r="I11" s="15">
        <v>25300</v>
      </c>
      <c r="J11" s="15">
        <v>17391</v>
      </c>
      <c r="K11" s="15">
        <v>11684</v>
      </c>
      <c r="L11" s="15"/>
      <c r="M11" s="14"/>
      <c r="N11" s="14"/>
    </row>
    <row r="12" spans="1:14" ht="31.2" customHeight="1" x14ac:dyDescent="0.3">
      <c r="A12" s="12" t="s">
        <v>6</v>
      </c>
      <c r="B12" s="18" t="s">
        <v>30</v>
      </c>
      <c r="C12" s="15">
        <v>63836</v>
      </c>
      <c r="D12" s="15">
        <v>47263</v>
      </c>
      <c r="E12" s="15">
        <v>44633</v>
      </c>
      <c r="F12" s="15">
        <v>69782</v>
      </c>
      <c r="G12" s="15">
        <v>56228</v>
      </c>
      <c r="H12" s="15">
        <v>10995</v>
      </c>
      <c r="I12" s="15">
        <v>22312</v>
      </c>
      <c r="J12" s="15">
        <v>22589</v>
      </c>
      <c r="K12" s="15">
        <v>14498</v>
      </c>
      <c r="L12" s="15"/>
      <c r="M12" s="14"/>
      <c r="N12" s="14"/>
    </row>
    <row r="13" spans="1:14" ht="19.95" customHeight="1" x14ac:dyDescent="0.3">
      <c r="A13" s="12" t="s">
        <v>7</v>
      </c>
      <c r="B13" s="18" t="s">
        <v>31</v>
      </c>
      <c r="C13" s="15">
        <v>69373</v>
      </c>
      <c r="D13" s="15">
        <v>101751</v>
      </c>
      <c r="E13" s="15">
        <v>95045</v>
      </c>
      <c r="F13" s="15">
        <v>138451</v>
      </c>
      <c r="G13" s="15">
        <v>78396</v>
      </c>
      <c r="H13" s="15">
        <v>78052</v>
      </c>
      <c r="I13" s="15">
        <v>96400</v>
      </c>
      <c r="J13" s="15">
        <v>110213</v>
      </c>
      <c r="K13" s="15">
        <v>57864</v>
      </c>
      <c r="L13" s="15"/>
      <c r="M13" s="14"/>
      <c r="N13" s="14"/>
    </row>
    <row r="14" spans="1:14" x14ac:dyDescent="0.3">
      <c r="A14" s="12" t="s">
        <v>8</v>
      </c>
      <c r="B14" s="18" t="s">
        <v>32</v>
      </c>
      <c r="C14" s="15">
        <v>12748</v>
      </c>
      <c r="D14" s="15">
        <v>11657</v>
      </c>
      <c r="E14" s="15">
        <v>12207</v>
      </c>
      <c r="F14" s="15">
        <v>13841</v>
      </c>
      <c r="G14" s="15">
        <v>11541</v>
      </c>
      <c r="H14" s="15">
        <v>11186</v>
      </c>
      <c r="I14" s="15">
        <v>11353</v>
      </c>
      <c r="J14" s="15">
        <v>13284</v>
      </c>
      <c r="K14" s="15">
        <v>11068</v>
      </c>
      <c r="L14" s="15"/>
      <c r="M14" s="14"/>
      <c r="N14" s="14"/>
    </row>
    <row r="15" spans="1:14" x14ac:dyDescent="0.3">
      <c r="A15" s="12" t="s">
        <v>9</v>
      </c>
      <c r="B15" s="18" t="s">
        <v>33</v>
      </c>
      <c r="C15" s="15">
        <v>40657</v>
      </c>
      <c r="D15" s="15">
        <v>62052</v>
      </c>
      <c r="E15" s="15">
        <v>48336</v>
      </c>
      <c r="F15" s="15">
        <v>58631</v>
      </c>
      <c r="G15" s="15">
        <v>40326</v>
      </c>
      <c r="H15" s="15">
        <v>27963</v>
      </c>
      <c r="I15" s="15">
        <v>26746</v>
      </c>
      <c r="J15" s="15">
        <v>43388</v>
      </c>
      <c r="K15" s="15">
        <v>23911</v>
      </c>
      <c r="L15" s="15"/>
      <c r="M15" s="14"/>
      <c r="N15" s="14"/>
    </row>
    <row r="16" spans="1:14" ht="34.799999999999997" customHeight="1" x14ac:dyDescent="0.3">
      <c r="A16" s="12" t="s">
        <v>10</v>
      </c>
      <c r="B16" s="18" t="s">
        <v>34</v>
      </c>
      <c r="C16" s="15">
        <v>21726</v>
      </c>
      <c r="D16" s="15">
        <v>27880</v>
      </c>
      <c r="E16" s="15">
        <v>26853</v>
      </c>
      <c r="F16" s="15">
        <v>32132</v>
      </c>
      <c r="G16" s="15">
        <v>19323</v>
      </c>
      <c r="H16" s="15">
        <v>16262</v>
      </c>
      <c r="I16" s="15">
        <v>25513</v>
      </c>
      <c r="J16" s="15">
        <v>29835</v>
      </c>
      <c r="K16" s="15">
        <v>13847</v>
      </c>
      <c r="L16" s="15"/>
      <c r="M16" s="14"/>
      <c r="N16" s="14"/>
    </row>
    <row r="17" spans="1:14" ht="19.95" customHeight="1" x14ac:dyDescent="0.3">
      <c r="A17" s="12" t="s">
        <v>11</v>
      </c>
      <c r="B17" s="18" t="s">
        <v>35</v>
      </c>
      <c r="C17" s="15">
        <v>1078213</v>
      </c>
      <c r="D17" s="15">
        <v>1059531</v>
      </c>
      <c r="E17" s="15">
        <v>1102209</v>
      </c>
      <c r="F17" s="15">
        <v>1228393</v>
      </c>
      <c r="G17" s="15">
        <v>906689</v>
      </c>
      <c r="H17" s="15">
        <v>508170</v>
      </c>
      <c r="I17" s="15">
        <v>1117688</v>
      </c>
      <c r="J17" s="15">
        <v>547375</v>
      </c>
      <c r="K17" s="15">
        <v>193903</v>
      </c>
      <c r="L17" s="15"/>
      <c r="M17" s="14"/>
      <c r="N17" s="14"/>
    </row>
    <row r="18" spans="1:14" ht="28.8" x14ac:dyDescent="0.3">
      <c r="A18" s="12" t="s">
        <v>12</v>
      </c>
      <c r="B18" s="18" t="s">
        <v>36</v>
      </c>
      <c r="C18" s="15">
        <v>123246</v>
      </c>
      <c r="D18" s="15">
        <v>139558</v>
      </c>
      <c r="E18" s="15">
        <v>199674</v>
      </c>
      <c r="F18" s="15">
        <v>130566</v>
      </c>
      <c r="G18" s="15">
        <v>116010</v>
      </c>
      <c r="H18" s="15">
        <v>45922</v>
      </c>
      <c r="I18" s="15">
        <v>127680</v>
      </c>
      <c r="J18" s="15">
        <v>151947</v>
      </c>
      <c r="K18" s="15">
        <v>78052</v>
      </c>
      <c r="L18" s="15"/>
      <c r="M18" s="14"/>
      <c r="N18" s="14"/>
    </row>
    <row r="19" spans="1:14" ht="19.95" customHeight="1" x14ac:dyDescent="0.3">
      <c r="A19" s="12" t="s">
        <v>13</v>
      </c>
      <c r="B19" s="18" t="s">
        <v>37</v>
      </c>
      <c r="C19" s="15">
        <v>4658</v>
      </c>
      <c r="D19" s="15">
        <v>5253</v>
      </c>
      <c r="E19" s="15">
        <v>6745</v>
      </c>
      <c r="F19" s="15">
        <v>8471</v>
      </c>
      <c r="G19" s="15">
        <v>4244</v>
      </c>
      <c r="H19" s="15">
        <v>2357</v>
      </c>
      <c r="I19" s="15">
        <v>4528</v>
      </c>
      <c r="J19" s="15">
        <v>5208</v>
      </c>
      <c r="K19" s="15">
        <v>2892</v>
      </c>
      <c r="L19" s="15"/>
      <c r="M19" s="14"/>
      <c r="N19" s="14"/>
    </row>
    <row r="20" spans="1:14" x14ac:dyDescent="0.3">
      <c r="A20" s="13" t="s">
        <v>14</v>
      </c>
      <c r="B20" s="19" t="s">
        <v>38</v>
      </c>
      <c r="C20" s="16">
        <v>81421</v>
      </c>
      <c r="D20" s="16">
        <v>109090</v>
      </c>
      <c r="E20" s="16">
        <v>115144</v>
      </c>
      <c r="F20" s="16">
        <v>108765</v>
      </c>
      <c r="G20" s="16">
        <v>67936</v>
      </c>
      <c r="H20" s="16">
        <v>66735</v>
      </c>
      <c r="I20" s="16">
        <v>96960</v>
      </c>
      <c r="J20" s="16">
        <v>71692</v>
      </c>
      <c r="K20" s="16">
        <v>48299</v>
      </c>
      <c r="L20" s="16"/>
      <c r="M20" s="26"/>
      <c r="N20" s="26"/>
    </row>
    <row r="21" spans="1:14" ht="26.4" customHeight="1" x14ac:dyDescent="0.3">
      <c r="A21" s="50" t="s">
        <v>39</v>
      </c>
      <c r="B21" s="50"/>
      <c r="C21" s="35">
        <v>5041887</v>
      </c>
      <c r="D21" s="35">
        <v>7809067</v>
      </c>
      <c r="E21" s="35">
        <v>11328758</v>
      </c>
      <c r="F21" s="35">
        <v>7542994</v>
      </c>
      <c r="G21" s="35">
        <v>4554288</v>
      </c>
      <c r="H21" s="35">
        <v>3499654</v>
      </c>
      <c r="I21" s="35">
        <v>7626638</v>
      </c>
      <c r="J21" s="35">
        <v>4616362</v>
      </c>
      <c r="K21" s="35">
        <v>2773843</v>
      </c>
      <c r="L21" s="35"/>
      <c r="M21" s="27"/>
      <c r="N21" s="27"/>
    </row>
    <row r="23" spans="1:14" x14ac:dyDescent="0.3">
      <c r="A23" s="44" t="s">
        <v>88</v>
      </c>
      <c r="B23" s="44"/>
      <c r="C23" s="40"/>
      <c r="D23" s="40"/>
      <c r="E23" s="40"/>
      <c r="F23" s="40"/>
      <c r="G23" s="40"/>
      <c r="H23" s="40"/>
      <c r="I23" s="40"/>
      <c r="J23" s="40"/>
      <c r="K23" s="40"/>
      <c r="L23" s="40"/>
      <c r="M23" s="40"/>
      <c r="N23" s="40"/>
    </row>
    <row r="24" spans="1:14" ht="14.4" customHeight="1" x14ac:dyDescent="0.3">
      <c r="A24" s="45" t="s">
        <v>89</v>
      </c>
      <c r="B24" s="46"/>
      <c r="C24" s="46"/>
      <c r="D24" s="46"/>
      <c r="E24" s="46"/>
      <c r="F24" s="46"/>
      <c r="G24" s="46"/>
      <c r="H24" s="46"/>
      <c r="I24" s="46"/>
      <c r="J24" s="46"/>
      <c r="K24" s="46"/>
      <c r="L24" s="46"/>
      <c r="M24" s="46"/>
      <c r="N24" s="46"/>
    </row>
    <row r="25" spans="1:14" x14ac:dyDescent="0.3">
      <c r="A25" s="46"/>
      <c r="B25" s="46"/>
      <c r="C25" s="46"/>
      <c r="D25" s="46"/>
      <c r="E25" s="46"/>
      <c r="F25" s="46"/>
      <c r="G25" s="46"/>
      <c r="H25" s="46"/>
      <c r="I25" s="46"/>
      <c r="J25" s="46"/>
      <c r="K25" s="46"/>
      <c r="L25" s="46"/>
      <c r="M25" s="46"/>
      <c r="N25" s="46"/>
    </row>
    <row r="26" spans="1:14" x14ac:dyDescent="0.3">
      <c r="A26" s="47" t="s">
        <v>90</v>
      </c>
      <c r="B26" s="48"/>
      <c r="C26" s="48"/>
      <c r="D26" s="48"/>
      <c r="E26" s="48"/>
      <c r="F26" s="48"/>
      <c r="G26" s="48"/>
      <c r="H26" s="48"/>
      <c r="I26" s="48"/>
      <c r="J26" s="48"/>
      <c r="K26" s="48"/>
      <c r="L26" s="48"/>
      <c r="M26" s="48"/>
      <c r="N26" s="48"/>
    </row>
    <row r="27" spans="1:14" x14ac:dyDescent="0.3">
      <c r="A27" s="48"/>
      <c r="B27" s="48"/>
      <c r="C27" s="48"/>
      <c r="D27" s="48"/>
      <c r="E27" s="48"/>
      <c r="F27" s="48"/>
      <c r="G27" s="48"/>
      <c r="H27" s="48"/>
      <c r="I27" s="48"/>
      <c r="J27" s="48"/>
      <c r="K27" s="48"/>
      <c r="L27" s="48"/>
      <c r="M27" s="48"/>
      <c r="N27" s="48"/>
    </row>
    <row r="28" spans="1:14" x14ac:dyDescent="0.3">
      <c r="A28" s="48"/>
      <c r="B28" s="48"/>
      <c r="C28" s="48"/>
      <c r="D28" s="48"/>
      <c r="E28" s="48"/>
      <c r="F28" s="48"/>
      <c r="G28" s="48"/>
      <c r="H28" s="48"/>
      <c r="I28" s="48"/>
      <c r="J28" s="48"/>
      <c r="K28" s="48"/>
      <c r="L28" s="48"/>
      <c r="M28" s="48"/>
      <c r="N28" s="48"/>
    </row>
  </sheetData>
  <mergeCells count="7">
    <mergeCell ref="A23:B23"/>
    <mergeCell ref="A24:N25"/>
    <mergeCell ref="A26:N28"/>
    <mergeCell ref="A2:N2"/>
    <mergeCell ref="A21:B21"/>
    <mergeCell ref="A4:B4"/>
    <mergeCell ref="C4:N4"/>
  </mergeCells>
  <phoneticPr fontId="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33539-F903-4131-A744-2734C99A6FA6}">
  <dimension ref="A1:AP27"/>
  <sheetViews>
    <sheetView tabSelected="1" zoomScale="85" zoomScaleNormal="85" workbookViewId="0">
      <pane xSplit="2" ySplit="5" topLeftCell="V6" activePane="bottomRight" state="frozen"/>
      <selection activeCell="D32" sqref="D32"/>
      <selection pane="topRight" activeCell="D32" sqref="D32"/>
      <selection pane="bottomLeft" activeCell="D32" sqref="D32"/>
      <selection pane="bottomRight" activeCell="V6" sqref="V6"/>
    </sheetView>
  </sheetViews>
  <sheetFormatPr defaultRowHeight="14.4" x14ac:dyDescent="0.3"/>
  <cols>
    <col min="1" max="1" width="9.21875" customWidth="1"/>
    <col min="2" max="2" width="48.109375" customWidth="1"/>
    <col min="3" max="26" width="9.88671875" customWidth="1"/>
    <col min="27" max="37" width="9.5546875" customWidth="1"/>
  </cols>
  <sheetData>
    <row r="1" spans="1:42" ht="6" customHeight="1" x14ac:dyDescent="0.3"/>
    <row r="2" spans="1:42" ht="67.2" customHeight="1" x14ac:dyDescent="0.3">
      <c r="B2" s="20"/>
      <c r="C2" s="49" t="s">
        <v>71</v>
      </c>
      <c r="D2" s="49"/>
      <c r="E2" s="49"/>
      <c r="F2" s="49"/>
      <c r="G2" s="49"/>
      <c r="H2" s="49"/>
      <c r="I2" s="49"/>
      <c r="J2" s="49"/>
      <c r="K2" s="49"/>
      <c r="L2" s="49"/>
      <c r="M2" s="49"/>
      <c r="N2" s="49"/>
      <c r="O2" s="49"/>
      <c r="P2" s="49"/>
      <c r="Q2" s="49"/>
      <c r="R2" s="49"/>
      <c r="S2" s="49"/>
      <c r="T2" s="49"/>
      <c r="U2" s="49" t="s">
        <v>93</v>
      </c>
      <c r="V2" s="49"/>
      <c r="W2" s="49"/>
      <c r="X2" s="49"/>
      <c r="Y2" s="49"/>
      <c r="Z2" s="49"/>
      <c r="AA2" s="49"/>
      <c r="AB2" s="49"/>
      <c r="AC2" s="49"/>
      <c r="AD2" s="49"/>
      <c r="AE2" s="49"/>
      <c r="AF2" s="49"/>
      <c r="AG2" s="49"/>
      <c r="AH2" s="49"/>
      <c r="AI2" s="49"/>
      <c r="AJ2" s="49"/>
      <c r="AK2" s="49"/>
      <c r="AL2" s="49"/>
      <c r="AM2" s="36"/>
      <c r="AN2" s="36"/>
      <c r="AO2" s="36"/>
      <c r="AP2" s="36"/>
    </row>
    <row r="3" spans="1:42" ht="6.6" customHeight="1" x14ac:dyDescent="0.3">
      <c r="A3" s="1"/>
      <c r="B3" s="2"/>
      <c r="C3" s="3"/>
      <c r="D3" s="3"/>
      <c r="E3" s="3"/>
      <c r="F3" s="3"/>
      <c r="G3" s="3"/>
      <c r="H3" s="3"/>
      <c r="I3" s="3"/>
      <c r="J3" s="3"/>
      <c r="K3" s="3"/>
      <c r="L3" s="3"/>
      <c r="M3" s="3"/>
      <c r="N3" s="3"/>
      <c r="O3" s="3"/>
      <c r="P3" s="3"/>
      <c r="Q3" s="3"/>
      <c r="R3" s="3"/>
      <c r="S3" s="3"/>
      <c r="T3" s="3"/>
      <c r="U3" s="3"/>
      <c r="V3" s="3"/>
      <c r="W3" s="3"/>
      <c r="X3" s="3"/>
      <c r="Y3" s="3"/>
      <c r="Z3" s="3"/>
      <c r="AA3" s="3"/>
      <c r="AB3" s="3"/>
      <c r="AC3" s="3"/>
      <c r="AD3" s="3"/>
    </row>
    <row r="4" spans="1:42" ht="26.4" customHeight="1" x14ac:dyDescent="0.3">
      <c r="A4" s="51" t="s">
        <v>15</v>
      </c>
      <c r="B4" s="51"/>
      <c r="C4" s="62" t="s">
        <v>57</v>
      </c>
      <c r="D4" s="63"/>
      <c r="E4" s="63"/>
      <c r="F4" s="63"/>
      <c r="G4" s="63"/>
      <c r="H4" s="63"/>
      <c r="I4" s="63"/>
      <c r="J4" s="63"/>
      <c r="K4" s="63"/>
      <c r="L4" s="63"/>
      <c r="M4" s="63"/>
      <c r="N4" s="63"/>
      <c r="O4" s="55" t="s">
        <v>57</v>
      </c>
      <c r="P4" s="56"/>
      <c r="Q4" s="56"/>
      <c r="R4" s="56"/>
      <c r="S4" s="56"/>
      <c r="T4" s="56"/>
      <c r="U4" s="56"/>
      <c r="V4" s="56"/>
      <c r="W4" s="56"/>
      <c r="X4" s="56"/>
      <c r="Y4" s="56"/>
      <c r="Z4" s="57"/>
      <c r="AA4" s="55" t="s">
        <v>57</v>
      </c>
      <c r="AB4" s="56"/>
      <c r="AC4" s="56"/>
      <c r="AD4" s="56"/>
      <c r="AE4" s="56"/>
      <c r="AF4" s="56"/>
      <c r="AG4" s="56"/>
      <c r="AH4" s="56"/>
      <c r="AI4" s="56"/>
      <c r="AJ4" s="56"/>
      <c r="AK4" s="56"/>
      <c r="AL4" s="57"/>
    </row>
    <row r="5" spans="1:42" ht="45.15" customHeight="1" x14ac:dyDescent="0.3">
      <c r="A5" s="28" t="s">
        <v>16</v>
      </c>
      <c r="B5" s="28" t="s">
        <v>17</v>
      </c>
      <c r="C5" s="38" t="s">
        <v>41</v>
      </c>
      <c r="D5" s="38" t="s">
        <v>42</v>
      </c>
      <c r="E5" s="38" t="s">
        <v>43</v>
      </c>
      <c r="F5" s="38" t="s">
        <v>44</v>
      </c>
      <c r="G5" s="38" t="s">
        <v>45</v>
      </c>
      <c r="H5" s="38" t="s">
        <v>46</v>
      </c>
      <c r="I5" s="38" t="s">
        <v>47</v>
      </c>
      <c r="J5" s="38" t="s">
        <v>48</v>
      </c>
      <c r="K5" s="38" t="s">
        <v>49</v>
      </c>
      <c r="L5" s="38" t="s">
        <v>50</v>
      </c>
      <c r="M5" s="38" t="s">
        <v>51</v>
      </c>
      <c r="N5" s="38" t="s">
        <v>52</v>
      </c>
      <c r="O5" s="39" t="s">
        <v>53</v>
      </c>
      <c r="P5" s="39" t="s">
        <v>54</v>
      </c>
      <c r="Q5" s="39" t="s">
        <v>55</v>
      </c>
      <c r="R5" s="39" t="s">
        <v>56</v>
      </c>
      <c r="S5" s="39" t="s">
        <v>58</v>
      </c>
      <c r="T5" s="39" t="s">
        <v>72</v>
      </c>
      <c r="U5" s="39" t="s">
        <v>73</v>
      </c>
      <c r="V5" s="39" t="s">
        <v>60</v>
      </c>
      <c r="W5" s="39" t="s">
        <v>61</v>
      </c>
      <c r="X5" s="39" t="s">
        <v>63</v>
      </c>
      <c r="Y5" s="39" t="s">
        <v>64</v>
      </c>
      <c r="Z5" s="38" t="s">
        <v>74</v>
      </c>
      <c r="AA5" s="39" t="s">
        <v>75</v>
      </c>
      <c r="AB5" s="39" t="s">
        <v>76</v>
      </c>
      <c r="AC5" s="39" t="s">
        <v>77</v>
      </c>
      <c r="AD5" s="39" t="s">
        <v>78</v>
      </c>
      <c r="AE5" s="39" t="s">
        <v>79</v>
      </c>
      <c r="AF5" s="39" t="s">
        <v>80</v>
      </c>
      <c r="AG5" s="39" t="s">
        <v>81</v>
      </c>
      <c r="AH5" s="39" t="s">
        <v>82</v>
      </c>
      <c r="AI5" s="39" t="s">
        <v>83</v>
      </c>
      <c r="AJ5" s="39" t="s">
        <v>84</v>
      </c>
      <c r="AK5" s="39" t="s">
        <v>85</v>
      </c>
      <c r="AL5" s="39" t="s">
        <v>86</v>
      </c>
    </row>
    <row r="6" spans="1:42" x14ac:dyDescent="0.3">
      <c r="A6" s="29" t="s">
        <v>0</v>
      </c>
      <c r="B6" s="17" t="s">
        <v>24</v>
      </c>
      <c r="C6" s="7">
        <v>530902</v>
      </c>
      <c r="D6" s="7">
        <v>470092</v>
      </c>
      <c r="E6" s="7">
        <v>467369</v>
      </c>
      <c r="F6" s="7">
        <v>600137</v>
      </c>
      <c r="G6" s="7">
        <v>591222</v>
      </c>
      <c r="H6" s="7">
        <v>598500</v>
      </c>
      <c r="I6" s="7">
        <v>726197</v>
      </c>
      <c r="J6" s="7">
        <v>623133</v>
      </c>
      <c r="K6" s="7">
        <v>631391</v>
      </c>
      <c r="L6" s="7">
        <v>637814</v>
      </c>
      <c r="M6" s="7">
        <v>752222</v>
      </c>
      <c r="N6" s="7">
        <v>913000</v>
      </c>
      <c r="O6" s="7">
        <v>548957</v>
      </c>
      <c r="P6" s="7">
        <v>494216</v>
      </c>
      <c r="Q6" s="7">
        <v>306619</v>
      </c>
      <c r="R6" s="7">
        <v>184531</v>
      </c>
      <c r="S6" s="7">
        <v>489123</v>
      </c>
      <c r="T6" s="7">
        <v>569539</v>
      </c>
      <c r="U6" s="7">
        <v>667664</v>
      </c>
      <c r="V6" s="7">
        <v>516169</v>
      </c>
      <c r="W6" s="7">
        <v>566164</v>
      </c>
      <c r="X6" s="7">
        <v>606183</v>
      </c>
      <c r="Y6" s="7">
        <v>444659</v>
      </c>
      <c r="Z6" s="7">
        <v>490460</v>
      </c>
      <c r="AA6" s="7">
        <v>466843</v>
      </c>
      <c r="AB6" s="7">
        <v>343377</v>
      </c>
      <c r="AC6" s="7">
        <v>306493</v>
      </c>
      <c r="AD6" s="7">
        <v>538101</v>
      </c>
      <c r="AE6" s="7"/>
      <c r="AF6" s="21"/>
      <c r="AG6" s="23"/>
      <c r="AH6" s="23"/>
      <c r="AI6" s="23"/>
      <c r="AJ6" s="30"/>
      <c r="AK6" s="30"/>
      <c r="AL6" s="30"/>
    </row>
    <row r="7" spans="1:42" ht="16.8" customHeight="1" x14ac:dyDescent="0.3">
      <c r="A7" s="29" t="s">
        <v>1</v>
      </c>
      <c r="B7" s="18" t="s">
        <v>25</v>
      </c>
      <c r="C7" s="7">
        <v>57123</v>
      </c>
      <c r="D7" s="7">
        <v>65948</v>
      </c>
      <c r="E7" s="7">
        <v>96200</v>
      </c>
      <c r="F7" s="7">
        <v>214092</v>
      </c>
      <c r="G7" s="7">
        <v>513510</v>
      </c>
      <c r="H7" s="7">
        <v>853943</v>
      </c>
      <c r="I7" s="7">
        <v>1172885</v>
      </c>
      <c r="J7" s="7">
        <v>1289621</v>
      </c>
      <c r="K7" s="7">
        <v>909402</v>
      </c>
      <c r="L7" s="7">
        <v>454828</v>
      </c>
      <c r="M7" s="7">
        <v>112696</v>
      </c>
      <c r="N7" s="7">
        <v>132048</v>
      </c>
      <c r="O7" s="7">
        <v>70935</v>
      </c>
      <c r="P7" s="7">
        <v>71844</v>
      </c>
      <c r="Q7" s="7">
        <v>35400</v>
      </c>
      <c r="R7" s="7">
        <v>16913</v>
      </c>
      <c r="S7" s="7">
        <v>15139</v>
      </c>
      <c r="T7" s="7">
        <v>39278</v>
      </c>
      <c r="U7" s="7">
        <v>274491</v>
      </c>
      <c r="V7" s="7">
        <v>537708</v>
      </c>
      <c r="W7" s="7">
        <v>463593</v>
      </c>
      <c r="X7" s="7">
        <v>225080</v>
      </c>
      <c r="Y7" s="7">
        <v>40534</v>
      </c>
      <c r="Z7" s="7">
        <v>75370</v>
      </c>
      <c r="AA7" s="7">
        <v>17975</v>
      </c>
      <c r="AB7" s="7">
        <v>20881</v>
      </c>
      <c r="AC7" s="7">
        <v>25007</v>
      </c>
      <c r="AD7" s="7">
        <v>33141</v>
      </c>
      <c r="AE7" s="7"/>
      <c r="AF7" s="21"/>
      <c r="AG7" s="23"/>
      <c r="AH7" s="23"/>
      <c r="AI7" s="30"/>
      <c r="AJ7" s="30"/>
      <c r="AK7" s="30"/>
      <c r="AL7" s="30"/>
    </row>
    <row r="8" spans="1:42" ht="16.8" customHeight="1" x14ac:dyDescent="0.3">
      <c r="A8" s="29" t="s">
        <v>2</v>
      </c>
      <c r="B8" s="18" t="s">
        <v>26</v>
      </c>
      <c r="C8" s="7">
        <v>98664</v>
      </c>
      <c r="D8" s="7">
        <v>92516</v>
      </c>
      <c r="E8" s="7">
        <v>107224</v>
      </c>
      <c r="F8" s="7">
        <v>109212</v>
      </c>
      <c r="G8" s="7">
        <v>126119</v>
      </c>
      <c r="H8" s="7">
        <v>151024</v>
      </c>
      <c r="I8" s="7">
        <v>182770</v>
      </c>
      <c r="J8" s="7">
        <v>173000</v>
      </c>
      <c r="K8" s="7">
        <v>150000</v>
      </c>
      <c r="L8" s="7">
        <v>131256</v>
      </c>
      <c r="M8" s="7">
        <v>117697</v>
      </c>
      <c r="N8" s="7">
        <v>142122</v>
      </c>
      <c r="O8" s="7">
        <v>115520</v>
      </c>
      <c r="P8" s="7">
        <v>106171</v>
      </c>
      <c r="Q8" s="7">
        <v>60136</v>
      </c>
      <c r="R8" s="7">
        <v>27902</v>
      </c>
      <c r="S8" s="7">
        <v>52885</v>
      </c>
      <c r="T8" s="7">
        <v>92783</v>
      </c>
      <c r="U8" s="7">
        <v>116500</v>
      </c>
      <c r="V8" s="7">
        <v>120214</v>
      </c>
      <c r="W8" s="7">
        <v>103220</v>
      </c>
      <c r="X8" s="7">
        <v>99944</v>
      </c>
      <c r="Y8" s="7">
        <v>53767</v>
      </c>
      <c r="Z8" s="7">
        <v>56343</v>
      </c>
      <c r="AA8" s="7">
        <v>48368</v>
      </c>
      <c r="AB8" s="7">
        <v>47011</v>
      </c>
      <c r="AC8" s="7">
        <v>48554</v>
      </c>
      <c r="AD8" s="7">
        <v>54452</v>
      </c>
      <c r="AE8" s="7"/>
      <c r="AF8" s="21"/>
      <c r="AG8" s="23"/>
      <c r="AH8" s="23"/>
      <c r="AI8" s="30"/>
      <c r="AJ8" s="30"/>
      <c r="AK8" s="30"/>
      <c r="AL8" s="30"/>
    </row>
    <row r="9" spans="1:42" ht="43.2" x14ac:dyDescent="0.3">
      <c r="A9" s="29" t="s">
        <v>3</v>
      </c>
      <c r="B9" s="18" t="s">
        <v>27</v>
      </c>
      <c r="C9" s="7">
        <v>6371</v>
      </c>
      <c r="D9" s="7">
        <v>4550</v>
      </c>
      <c r="E9" s="7">
        <v>5335</v>
      </c>
      <c r="F9" s="7">
        <v>5408</v>
      </c>
      <c r="G9" s="7">
        <v>4600</v>
      </c>
      <c r="H9" s="7">
        <v>3515</v>
      </c>
      <c r="I9" s="7">
        <v>4383</v>
      </c>
      <c r="J9" s="7">
        <v>3626</v>
      </c>
      <c r="K9" s="7">
        <v>5473</v>
      </c>
      <c r="L9" s="7">
        <v>7505</v>
      </c>
      <c r="M9" s="7">
        <v>5538</v>
      </c>
      <c r="N9" s="7">
        <v>7849</v>
      </c>
      <c r="O9" s="7">
        <v>7463</v>
      </c>
      <c r="P9" s="7">
        <v>4673</v>
      </c>
      <c r="Q9" s="7">
        <v>1881</v>
      </c>
      <c r="R9" s="7">
        <v>151</v>
      </c>
      <c r="S9" s="7">
        <v>291</v>
      </c>
      <c r="T9" s="7">
        <v>677</v>
      </c>
      <c r="U9" s="7">
        <v>1401</v>
      </c>
      <c r="V9" s="7">
        <v>1338</v>
      </c>
      <c r="W9" s="7">
        <v>1667</v>
      </c>
      <c r="X9" s="7">
        <v>998</v>
      </c>
      <c r="Y9" s="7">
        <v>381</v>
      </c>
      <c r="Z9" s="7">
        <v>755</v>
      </c>
      <c r="AA9" s="7">
        <v>169</v>
      </c>
      <c r="AB9" s="7">
        <v>226</v>
      </c>
      <c r="AC9" s="7">
        <v>211</v>
      </c>
      <c r="AD9" s="7">
        <v>273</v>
      </c>
      <c r="AE9" s="7"/>
      <c r="AF9" s="21"/>
      <c r="AG9" s="23"/>
      <c r="AH9" s="23"/>
      <c r="AI9" s="30"/>
      <c r="AJ9" s="30"/>
      <c r="AK9" s="30"/>
      <c r="AL9" s="30"/>
    </row>
    <row r="10" spans="1:42" ht="28.8" x14ac:dyDescent="0.3">
      <c r="A10" s="29" t="s">
        <v>4</v>
      </c>
      <c r="B10" s="18" t="s">
        <v>28</v>
      </c>
      <c r="C10" s="7">
        <v>7019</v>
      </c>
      <c r="D10" s="7">
        <v>5971</v>
      </c>
      <c r="E10" s="7">
        <v>7068</v>
      </c>
      <c r="F10" s="7">
        <v>7250</v>
      </c>
      <c r="G10" s="7">
        <v>8388</v>
      </c>
      <c r="H10" s="7">
        <v>8126</v>
      </c>
      <c r="I10" s="7">
        <v>9092</v>
      </c>
      <c r="J10" s="7">
        <v>7059</v>
      </c>
      <c r="K10" s="7">
        <v>7518</v>
      </c>
      <c r="L10" s="7">
        <v>8622</v>
      </c>
      <c r="M10" s="7">
        <v>7907</v>
      </c>
      <c r="N10" s="7">
        <v>7707</v>
      </c>
      <c r="O10" s="7">
        <v>7861</v>
      </c>
      <c r="P10" s="7">
        <v>6060</v>
      </c>
      <c r="Q10" s="7">
        <v>4040</v>
      </c>
      <c r="R10" s="7">
        <v>311</v>
      </c>
      <c r="S10" s="7">
        <v>10456</v>
      </c>
      <c r="T10" s="7">
        <v>9560</v>
      </c>
      <c r="U10" s="7">
        <v>8781</v>
      </c>
      <c r="V10" s="7">
        <v>6103</v>
      </c>
      <c r="W10" s="7">
        <v>6835</v>
      </c>
      <c r="X10" s="7">
        <v>7142</v>
      </c>
      <c r="Y10" s="7">
        <v>2549</v>
      </c>
      <c r="Z10" s="7">
        <v>6695</v>
      </c>
      <c r="AA10" s="7">
        <v>6142</v>
      </c>
      <c r="AB10" s="7">
        <v>8161</v>
      </c>
      <c r="AC10" s="7">
        <v>8194</v>
      </c>
      <c r="AD10" s="7">
        <v>7990</v>
      </c>
      <c r="AE10" s="7"/>
      <c r="AF10" s="21"/>
      <c r="AG10" s="23"/>
      <c r="AH10" s="23"/>
      <c r="AI10" s="30"/>
      <c r="AJ10" s="30"/>
      <c r="AK10" s="30"/>
      <c r="AL10" s="30"/>
    </row>
    <row r="11" spans="1:42" ht="18" customHeight="1" x14ac:dyDescent="0.3">
      <c r="A11" s="29" t="s">
        <v>5</v>
      </c>
      <c r="B11" s="18" t="s">
        <v>29</v>
      </c>
      <c r="C11" s="7">
        <v>1740</v>
      </c>
      <c r="D11" s="7">
        <v>1721</v>
      </c>
      <c r="E11" s="7">
        <v>1755</v>
      </c>
      <c r="F11" s="7">
        <v>1762</v>
      </c>
      <c r="G11" s="7">
        <v>2802</v>
      </c>
      <c r="H11" s="7">
        <v>3853</v>
      </c>
      <c r="I11" s="7">
        <v>4665</v>
      </c>
      <c r="J11" s="7">
        <v>4703</v>
      </c>
      <c r="K11" s="7">
        <v>4441</v>
      </c>
      <c r="L11" s="7">
        <v>3855</v>
      </c>
      <c r="M11" s="7">
        <v>2098</v>
      </c>
      <c r="N11" s="7">
        <v>3070</v>
      </c>
      <c r="O11" s="7">
        <v>1351</v>
      </c>
      <c r="P11" s="7">
        <v>1345</v>
      </c>
      <c r="Q11" s="7">
        <v>1040</v>
      </c>
      <c r="R11" s="7">
        <v>825</v>
      </c>
      <c r="S11" s="7">
        <v>1241</v>
      </c>
      <c r="T11" s="7">
        <v>1221</v>
      </c>
      <c r="U11" s="7">
        <v>2073</v>
      </c>
      <c r="V11" s="7">
        <v>2670</v>
      </c>
      <c r="W11" s="7">
        <v>2853</v>
      </c>
      <c r="X11" s="7">
        <v>2053</v>
      </c>
      <c r="Y11" s="7">
        <v>1252</v>
      </c>
      <c r="Z11" s="7">
        <v>1911</v>
      </c>
      <c r="AA11" s="7">
        <v>983</v>
      </c>
      <c r="AB11" s="7">
        <v>1064</v>
      </c>
      <c r="AC11" s="7">
        <v>1409</v>
      </c>
      <c r="AD11" s="7">
        <v>1506</v>
      </c>
      <c r="AE11" s="7"/>
      <c r="AF11" s="21"/>
      <c r="AG11" s="23"/>
      <c r="AH11" s="23"/>
      <c r="AI11" s="30"/>
      <c r="AJ11" s="30"/>
      <c r="AK11" s="30"/>
      <c r="AL11" s="30"/>
    </row>
    <row r="12" spans="1:42" ht="28.8" x14ac:dyDescent="0.3">
      <c r="A12" s="29" t="s">
        <v>6</v>
      </c>
      <c r="B12" s="18" t="s">
        <v>30</v>
      </c>
      <c r="C12" s="7">
        <v>15044</v>
      </c>
      <c r="D12" s="7">
        <v>19072</v>
      </c>
      <c r="E12" s="7">
        <v>18070</v>
      </c>
      <c r="F12" s="7">
        <v>8858</v>
      </c>
      <c r="G12" s="7">
        <v>11715</v>
      </c>
      <c r="H12" s="7">
        <v>13597</v>
      </c>
      <c r="I12" s="7">
        <v>9671</v>
      </c>
      <c r="J12" s="7">
        <v>4719</v>
      </c>
      <c r="K12" s="7">
        <v>16580</v>
      </c>
      <c r="L12" s="7">
        <v>15839</v>
      </c>
      <c r="M12" s="7">
        <v>23560</v>
      </c>
      <c r="N12" s="7">
        <v>14514</v>
      </c>
      <c r="O12" s="7">
        <v>19210</v>
      </c>
      <c r="P12" s="7">
        <v>22843</v>
      </c>
      <c r="Q12" s="7">
        <v>5932</v>
      </c>
      <c r="R12" s="7">
        <v>1788</v>
      </c>
      <c r="S12" s="7">
        <v>1983</v>
      </c>
      <c r="T12" s="7">
        <v>4453</v>
      </c>
      <c r="U12" s="7">
        <v>6507</v>
      </c>
      <c r="V12" s="7">
        <v>2071</v>
      </c>
      <c r="W12" s="7">
        <v>7016</v>
      </c>
      <c r="X12" s="7">
        <v>5365</v>
      </c>
      <c r="Y12" s="7">
        <v>4044</v>
      </c>
      <c r="Z12" s="7">
        <v>6406</v>
      </c>
      <c r="AA12" s="7">
        <v>2054</v>
      </c>
      <c r="AB12" s="7">
        <v>2517</v>
      </c>
      <c r="AC12" s="7">
        <v>5086</v>
      </c>
      <c r="AD12" s="7">
        <v>4048</v>
      </c>
      <c r="AE12" s="7"/>
      <c r="AF12" s="21"/>
      <c r="AG12" s="23"/>
      <c r="AH12" s="23"/>
      <c r="AI12" s="30"/>
      <c r="AJ12" s="30"/>
      <c r="AK12" s="30"/>
      <c r="AL12" s="30"/>
    </row>
    <row r="13" spans="1:42" ht="18" customHeight="1" x14ac:dyDescent="0.3">
      <c r="A13" s="29" t="s">
        <v>7</v>
      </c>
      <c r="B13" s="18" t="s">
        <v>31</v>
      </c>
      <c r="C13" s="7">
        <v>9231</v>
      </c>
      <c r="D13" s="7">
        <v>12283</v>
      </c>
      <c r="E13" s="7">
        <v>16326</v>
      </c>
      <c r="F13" s="7">
        <v>12598</v>
      </c>
      <c r="G13" s="7">
        <v>15319</v>
      </c>
      <c r="H13" s="7">
        <v>34173</v>
      </c>
      <c r="I13" s="7">
        <v>18828</v>
      </c>
      <c r="J13" s="7">
        <v>9968</v>
      </c>
      <c r="K13" s="7">
        <v>29170</v>
      </c>
      <c r="L13" s="7">
        <v>16703</v>
      </c>
      <c r="M13" s="7">
        <v>23336</v>
      </c>
      <c r="N13" s="7">
        <v>42489</v>
      </c>
      <c r="O13" s="7">
        <v>17139</v>
      </c>
      <c r="P13" s="7">
        <v>13762</v>
      </c>
      <c r="Q13" s="7">
        <v>14694</v>
      </c>
      <c r="R13" s="7">
        <v>12258</v>
      </c>
      <c r="S13" s="7">
        <v>10089</v>
      </c>
      <c r="T13" s="7">
        <v>27293</v>
      </c>
      <c r="U13" s="7">
        <v>19992</v>
      </c>
      <c r="V13" s="7">
        <v>7527</v>
      </c>
      <c r="W13" s="7">
        <v>32136</v>
      </c>
      <c r="X13" s="7">
        <v>15700</v>
      </c>
      <c r="Y13" s="7">
        <v>17237</v>
      </c>
      <c r="Z13" s="7">
        <v>33547</v>
      </c>
      <c r="AA13" s="7">
        <v>8468</v>
      </c>
      <c r="AB13" s="7">
        <v>9935</v>
      </c>
      <c r="AC13" s="7">
        <v>15565</v>
      </c>
      <c r="AD13" s="7">
        <v>19066</v>
      </c>
      <c r="AE13" s="7"/>
      <c r="AF13" s="21"/>
      <c r="AG13" s="23"/>
      <c r="AH13" s="23"/>
      <c r="AI13" s="30"/>
      <c r="AJ13" s="30"/>
      <c r="AK13" s="30"/>
      <c r="AL13" s="30"/>
    </row>
    <row r="14" spans="1:42" ht="16.2" x14ac:dyDescent="0.3">
      <c r="A14" s="29" t="s">
        <v>8</v>
      </c>
      <c r="B14" s="18" t="s">
        <v>32</v>
      </c>
      <c r="C14" s="7">
        <v>2795</v>
      </c>
      <c r="D14" s="7">
        <v>4639</v>
      </c>
      <c r="E14" s="7">
        <v>2521</v>
      </c>
      <c r="F14" s="7">
        <v>3341</v>
      </c>
      <c r="G14" s="7">
        <v>2854</v>
      </c>
      <c r="H14" s="7">
        <v>2318</v>
      </c>
      <c r="I14" s="7">
        <v>3559</v>
      </c>
      <c r="J14" s="7">
        <v>2035</v>
      </c>
      <c r="K14" s="7">
        <v>3636</v>
      </c>
      <c r="L14" s="7">
        <v>3210</v>
      </c>
      <c r="M14" s="7">
        <v>3145</v>
      </c>
      <c r="N14" s="7">
        <v>3599</v>
      </c>
      <c r="O14" s="7">
        <v>3482</v>
      </c>
      <c r="P14" s="7">
        <v>2574</v>
      </c>
      <c r="Q14" s="7">
        <v>1716</v>
      </c>
      <c r="R14" s="7">
        <v>3351</v>
      </c>
      <c r="S14" s="7">
        <v>3369</v>
      </c>
      <c r="T14" s="7">
        <v>2112</v>
      </c>
      <c r="U14" s="7">
        <v>2722</v>
      </c>
      <c r="V14" s="7">
        <v>2315</v>
      </c>
      <c r="W14" s="7">
        <v>3334</v>
      </c>
      <c r="X14" s="7">
        <v>2588</v>
      </c>
      <c r="Y14" s="7">
        <v>2209</v>
      </c>
      <c r="Z14" s="7">
        <v>4172</v>
      </c>
      <c r="AA14" s="7">
        <v>1627</v>
      </c>
      <c r="AB14" s="7" t="s">
        <v>87</v>
      </c>
      <c r="AC14" s="7" t="s">
        <v>87</v>
      </c>
      <c r="AD14" s="7">
        <v>4717</v>
      </c>
      <c r="AE14" s="7"/>
      <c r="AF14" s="21"/>
      <c r="AG14" s="23"/>
      <c r="AH14" s="23"/>
      <c r="AI14" s="30"/>
      <c r="AJ14" s="30"/>
      <c r="AK14" s="30"/>
      <c r="AL14" s="30"/>
    </row>
    <row r="15" spans="1:42" x14ac:dyDescent="0.3">
      <c r="A15" s="29" t="s">
        <v>9</v>
      </c>
      <c r="B15" s="18" t="s">
        <v>33</v>
      </c>
      <c r="C15" s="7">
        <v>6864</v>
      </c>
      <c r="D15" s="7">
        <v>6114</v>
      </c>
      <c r="E15" s="7">
        <v>12240</v>
      </c>
      <c r="F15" s="7">
        <v>12808</v>
      </c>
      <c r="G15" s="7">
        <v>16816</v>
      </c>
      <c r="H15" s="7">
        <v>15492</v>
      </c>
      <c r="I15" s="7">
        <v>14770</v>
      </c>
      <c r="J15" s="7">
        <v>4794</v>
      </c>
      <c r="K15" s="7">
        <v>9320</v>
      </c>
      <c r="L15" s="7">
        <v>7106</v>
      </c>
      <c r="M15" s="7">
        <v>10047</v>
      </c>
      <c r="N15" s="7">
        <v>17529</v>
      </c>
      <c r="O15" s="7">
        <v>7445</v>
      </c>
      <c r="P15" s="7">
        <v>8607</v>
      </c>
      <c r="Q15" s="7">
        <v>10864</v>
      </c>
      <c r="R15" s="7">
        <v>4148</v>
      </c>
      <c r="S15" s="7">
        <v>7642</v>
      </c>
      <c r="T15" s="7">
        <v>10632</v>
      </c>
      <c r="U15" s="7">
        <v>4785</v>
      </c>
      <c r="V15" s="7">
        <v>2932</v>
      </c>
      <c r="W15" s="7">
        <v>7554</v>
      </c>
      <c r="X15" s="7">
        <v>3246</v>
      </c>
      <c r="Y15" s="7">
        <v>4954</v>
      </c>
      <c r="Z15" s="7">
        <v>22889</v>
      </c>
      <c r="AA15" s="7">
        <v>4803</v>
      </c>
      <c r="AB15" s="7">
        <v>1686</v>
      </c>
      <c r="AC15" s="7">
        <v>10393</v>
      </c>
      <c r="AD15" s="7">
        <v>5050</v>
      </c>
      <c r="AE15" s="7"/>
      <c r="AF15" s="21"/>
      <c r="AG15" s="23"/>
      <c r="AH15" s="23"/>
      <c r="AI15" s="30"/>
      <c r="AJ15" s="30"/>
      <c r="AK15" s="30"/>
      <c r="AL15" s="30"/>
    </row>
    <row r="16" spans="1:42" x14ac:dyDescent="0.3">
      <c r="A16" s="29" t="s">
        <v>10</v>
      </c>
      <c r="B16" s="18" t="s">
        <v>34</v>
      </c>
      <c r="C16" s="7">
        <v>2021</v>
      </c>
      <c r="D16" s="7">
        <v>1725</v>
      </c>
      <c r="E16" s="7">
        <v>3566</v>
      </c>
      <c r="F16" s="7">
        <v>4662</v>
      </c>
      <c r="G16" s="7">
        <v>4405</v>
      </c>
      <c r="H16" s="7">
        <v>4376</v>
      </c>
      <c r="I16" s="7">
        <v>4844</v>
      </c>
      <c r="J16" s="7">
        <v>4268</v>
      </c>
      <c r="K16" s="7">
        <v>4528</v>
      </c>
      <c r="L16" s="7">
        <v>4845</v>
      </c>
      <c r="M16" s="7">
        <v>3708</v>
      </c>
      <c r="N16" s="7">
        <v>5610</v>
      </c>
      <c r="O16" s="7">
        <v>1941</v>
      </c>
      <c r="P16" s="7">
        <v>2598</v>
      </c>
      <c r="Q16" s="7">
        <v>2488</v>
      </c>
      <c r="R16" s="7">
        <v>2069</v>
      </c>
      <c r="S16" s="7">
        <v>2611</v>
      </c>
      <c r="T16" s="7">
        <v>2409</v>
      </c>
      <c r="U16" s="7">
        <v>2993</v>
      </c>
      <c r="V16" s="7">
        <v>3302</v>
      </c>
      <c r="W16" s="7">
        <v>2121</v>
      </c>
      <c r="X16" s="7">
        <v>2887</v>
      </c>
      <c r="Y16" s="7">
        <v>2849</v>
      </c>
      <c r="Z16" s="7">
        <v>5482</v>
      </c>
      <c r="AA16" s="7">
        <v>1453</v>
      </c>
      <c r="AB16" s="7">
        <v>1202</v>
      </c>
      <c r="AC16" s="7">
        <v>1655</v>
      </c>
      <c r="AD16" s="7">
        <v>3060</v>
      </c>
      <c r="AE16" s="7"/>
      <c r="AF16" s="21"/>
      <c r="AG16" s="23"/>
      <c r="AH16" s="23"/>
      <c r="AI16" s="30"/>
      <c r="AJ16" s="30"/>
      <c r="AK16" s="30"/>
      <c r="AL16" s="30"/>
    </row>
    <row r="17" spans="1:38" ht="19.95" customHeight="1" x14ac:dyDescent="0.3">
      <c r="A17" s="29" t="s">
        <v>11</v>
      </c>
      <c r="B17" s="18" t="s">
        <v>35</v>
      </c>
      <c r="C17" s="7">
        <v>373632</v>
      </c>
      <c r="D17" s="7">
        <v>332631</v>
      </c>
      <c r="E17" s="7">
        <v>367998</v>
      </c>
      <c r="F17" s="7">
        <v>338992</v>
      </c>
      <c r="G17" s="7">
        <v>378100</v>
      </c>
      <c r="H17" s="7">
        <v>338135</v>
      </c>
      <c r="I17" s="7">
        <v>340888</v>
      </c>
      <c r="J17" s="7">
        <v>362399</v>
      </c>
      <c r="K17" s="7">
        <v>393157</v>
      </c>
      <c r="L17" s="7">
        <v>400932</v>
      </c>
      <c r="M17" s="7">
        <v>391702</v>
      </c>
      <c r="N17" s="7">
        <v>427534</v>
      </c>
      <c r="O17" s="7">
        <v>384624</v>
      </c>
      <c r="P17" s="7">
        <v>356916</v>
      </c>
      <c r="Q17" s="7">
        <v>155241</v>
      </c>
      <c r="R17" s="7">
        <v>12931</v>
      </c>
      <c r="S17" s="7">
        <v>165990</v>
      </c>
      <c r="T17" s="7">
        <v>322581</v>
      </c>
      <c r="U17" s="7">
        <v>363221</v>
      </c>
      <c r="V17" s="7">
        <v>360391</v>
      </c>
      <c r="W17" s="7">
        <v>380379</v>
      </c>
      <c r="X17" s="7">
        <v>392177</v>
      </c>
      <c r="Y17" s="7">
        <v>94911</v>
      </c>
      <c r="Z17" s="7">
        <v>34620</v>
      </c>
      <c r="AA17" s="7">
        <v>25959</v>
      </c>
      <c r="AB17" s="7">
        <v>121576</v>
      </c>
      <c r="AC17" s="7">
        <v>41347</v>
      </c>
      <c r="AD17" s="7">
        <v>185024</v>
      </c>
      <c r="AE17" s="7"/>
      <c r="AF17" s="21"/>
      <c r="AG17" s="23"/>
      <c r="AH17" s="23"/>
      <c r="AI17" s="30"/>
      <c r="AJ17" s="30"/>
      <c r="AK17" s="30"/>
      <c r="AL17" s="30"/>
    </row>
    <row r="18" spans="1:38" ht="28.8" x14ac:dyDescent="0.3">
      <c r="A18" s="29" t="s">
        <v>12</v>
      </c>
      <c r="B18" s="18" t="s">
        <v>36</v>
      </c>
      <c r="C18" s="7">
        <v>41386</v>
      </c>
      <c r="D18" s="7">
        <v>26469</v>
      </c>
      <c r="E18" s="7">
        <v>26516</v>
      </c>
      <c r="F18" s="7">
        <v>24251</v>
      </c>
      <c r="G18" s="7">
        <v>30727</v>
      </c>
      <c r="H18" s="7">
        <v>41394</v>
      </c>
      <c r="I18" s="7">
        <v>40434</v>
      </c>
      <c r="J18" s="7">
        <v>30065</v>
      </c>
      <c r="K18" s="7">
        <v>69519</v>
      </c>
      <c r="L18" s="7">
        <v>25065</v>
      </c>
      <c r="M18" s="7">
        <v>30394</v>
      </c>
      <c r="N18" s="7">
        <v>34723</v>
      </c>
      <c r="O18" s="7">
        <v>45511</v>
      </c>
      <c r="P18" s="7">
        <v>20323</v>
      </c>
      <c r="Q18" s="7">
        <v>25305</v>
      </c>
      <c r="R18" s="7">
        <v>4805</v>
      </c>
      <c r="S18" s="7">
        <v>10002</v>
      </c>
      <c r="T18" s="7">
        <v>20049</v>
      </c>
      <c r="U18" s="7">
        <v>23152</v>
      </c>
      <c r="V18" s="7">
        <v>40057</v>
      </c>
      <c r="W18" s="7">
        <v>32033</v>
      </c>
      <c r="X18" s="7">
        <v>48031</v>
      </c>
      <c r="Y18" s="7">
        <v>48083</v>
      </c>
      <c r="Z18" s="7">
        <v>37076</v>
      </c>
      <c r="AA18" s="7">
        <v>18909</v>
      </c>
      <c r="AB18" s="7">
        <v>19729</v>
      </c>
      <c r="AC18" s="7">
        <v>32161</v>
      </c>
      <c r="AD18" s="7">
        <v>20352</v>
      </c>
      <c r="AE18" s="7"/>
      <c r="AF18" s="21"/>
      <c r="AG18" s="23"/>
      <c r="AH18" s="23"/>
      <c r="AI18" s="30"/>
      <c r="AJ18" s="30"/>
      <c r="AK18" s="30"/>
      <c r="AL18" s="30"/>
    </row>
    <row r="19" spans="1:38" ht="17.399999999999999" customHeight="1" x14ac:dyDescent="0.3">
      <c r="A19" s="29" t="s">
        <v>13</v>
      </c>
      <c r="B19" s="18" t="s">
        <v>37</v>
      </c>
      <c r="C19" s="7">
        <v>739</v>
      </c>
      <c r="D19" s="7">
        <v>265</v>
      </c>
      <c r="E19" s="7">
        <v>228</v>
      </c>
      <c r="F19" s="7">
        <v>779</v>
      </c>
      <c r="G19" s="7">
        <v>319</v>
      </c>
      <c r="H19" s="7">
        <v>215</v>
      </c>
      <c r="I19" s="7">
        <v>850</v>
      </c>
      <c r="J19" s="7">
        <v>294</v>
      </c>
      <c r="K19" s="7">
        <v>516</v>
      </c>
      <c r="L19" s="7">
        <v>822</v>
      </c>
      <c r="M19" s="7">
        <v>421</v>
      </c>
      <c r="N19" s="7">
        <v>624</v>
      </c>
      <c r="O19" s="7">
        <v>797</v>
      </c>
      <c r="P19" s="7">
        <v>279</v>
      </c>
      <c r="Q19" s="7">
        <v>98</v>
      </c>
      <c r="R19" s="7">
        <v>561</v>
      </c>
      <c r="S19" s="7">
        <v>104</v>
      </c>
      <c r="T19" s="7">
        <v>302</v>
      </c>
      <c r="U19" s="7">
        <v>770</v>
      </c>
      <c r="V19" s="7">
        <v>421</v>
      </c>
      <c r="W19" s="7">
        <v>161</v>
      </c>
      <c r="X19" s="7">
        <v>760</v>
      </c>
      <c r="Y19" s="7">
        <v>126</v>
      </c>
      <c r="Z19" s="7">
        <v>314</v>
      </c>
      <c r="AA19" s="7">
        <v>587</v>
      </c>
      <c r="AB19" s="7">
        <v>62</v>
      </c>
      <c r="AC19" s="7">
        <v>86</v>
      </c>
      <c r="AD19" s="7">
        <v>655</v>
      </c>
      <c r="AE19" s="7"/>
      <c r="AF19" s="21"/>
      <c r="AG19" s="23"/>
      <c r="AH19" s="23"/>
      <c r="AI19" s="30"/>
      <c r="AJ19" s="30"/>
      <c r="AK19" s="30"/>
      <c r="AL19" s="30"/>
    </row>
    <row r="20" spans="1:38" x14ac:dyDescent="0.3">
      <c r="A20" s="31" t="s">
        <v>14</v>
      </c>
      <c r="B20" s="19" t="s">
        <v>38</v>
      </c>
      <c r="C20" s="8">
        <v>3389</v>
      </c>
      <c r="D20" s="8">
        <v>3561</v>
      </c>
      <c r="E20" s="8">
        <v>3881</v>
      </c>
      <c r="F20" s="8">
        <v>5385</v>
      </c>
      <c r="G20" s="8">
        <v>7174</v>
      </c>
      <c r="H20" s="8">
        <v>7857</v>
      </c>
      <c r="I20" s="8">
        <v>8547</v>
      </c>
      <c r="J20" s="8">
        <v>8029</v>
      </c>
      <c r="K20" s="8">
        <v>8173</v>
      </c>
      <c r="L20" s="8">
        <v>6759</v>
      </c>
      <c r="M20" s="8">
        <v>4067</v>
      </c>
      <c r="N20" s="8">
        <v>4712</v>
      </c>
      <c r="O20" s="8">
        <v>3441</v>
      </c>
      <c r="P20" s="8">
        <v>3268</v>
      </c>
      <c r="Q20" s="8">
        <v>1711</v>
      </c>
      <c r="R20" s="8">
        <v>674</v>
      </c>
      <c r="S20" s="8">
        <v>3218</v>
      </c>
      <c r="T20" s="8">
        <v>3150</v>
      </c>
      <c r="U20" s="8">
        <v>4689</v>
      </c>
      <c r="V20" s="8">
        <v>4726</v>
      </c>
      <c r="W20" s="8">
        <v>5148</v>
      </c>
      <c r="X20" s="8">
        <v>4646</v>
      </c>
      <c r="Y20" s="8">
        <v>1714</v>
      </c>
      <c r="Z20" s="8">
        <v>2646</v>
      </c>
      <c r="AA20" s="8">
        <v>1921</v>
      </c>
      <c r="AB20" s="8">
        <v>1531</v>
      </c>
      <c r="AC20" s="8">
        <v>1876</v>
      </c>
      <c r="AD20" s="8">
        <v>2933</v>
      </c>
      <c r="AE20" s="8"/>
      <c r="AF20" s="22"/>
      <c r="AG20" s="24"/>
      <c r="AH20" s="25"/>
      <c r="AI20" s="30"/>
      <c r="AJ20" s="30"/>
      <c r="AK20" s="30"/>
      <c r="AL20" s="30"/>
    </row>
    <row r="21" spans="1:38" s="9" customFormat="1" ht="22.8" customHeight="1" x14ac:dyDescent="0.3">
      <c r="A21" s="60" t="s">
        <v>40</v>
      </c>
      <c r="B21" s="61"/>
      <c r="C21" s="32">
        <v>1156920</v>
      </c>
      <c r="D21" s="32">
        <v>1047557</v>
      </c>
      <c r="E21" s="32">
        <v>1136297</v>
      </c>
      <c r="F21" s="32">
        <v>1349535</v>
      </c>
      <c r="G21" s="32">
        <v>1714070</v>
      </c>
      <c r="H21" s="32">
        <v>2076518</v>
      </c>
      <c r="I21" s="32">
        <v>2542383</v>
      </c>
      <c r="J21" s="32">
        <v>2527713</v>
      </c>
      <c r="K21" s="32">
        <v>2242824</v>
      </c>
      <c r="L21" s="32">
        <v>1725161</v>
      </c>
      <c r="M21" s="32">
        <v>1488538</v>
      </c>
      <c r="N21" s="32">
        <v>1757130</v>
      </c>
      <c r="O21" s="32">
        <v>1235677</v>
      </c>
      <c r="P21" s="32">
        <v>1115479</v>
      </c>
      <c r="Q21" s="32">
        <v>627165</v>
      </c>
      <c r="R21" s="32">
        <v>273218</v>
      </c>
      <c r="S21" s="32">
        <v>774143</v>
      </c>
      <c r="T21" s="32">
        <v>1106039</v>
      </c>
      <c r="U21" s="32">
        <v>1499741</v>
      </c>
      <c r="V21" s="32">
        <v>1607944</v>
      </c>
      <c r="W21" s="32">
        <v>1614214</v>
      </c>
      <c r="X21" s="32">
        <v>1416800</v>
      </c>
      <c r="Y21" s="32">
        <v>719269</v>
      </c>
      <c r="Z21" s="32">
        <v>778686</v>
      </c>
      <c r="AA21" s="32">
        <v>606261</v>
      </c>
      <c r="AB21" s="32">
        <v>582886</v>
      </c>
      <c r="AC21" s="32">
        <v>500658</v>
      </c>
      <c r="AD21" s="32">
        <f>SUM(AD6:AD20)</f>
        <v>880368</v>
      </c>
      <c r="AE21" s="32"/>
      <c r="AF21" s="33"/>
      <c r="AG21" s="34"/>
      <c r="AH21" s="34"/>
      <c r="AI21" s="34"/>
      <c r="AJ21" s="34"/>
      <c r="AK21" s="34"/>
      <c r="AL21" s="34"/>
    </row>
    <row r="22" spans="1:38" x14ac:dyDescent="0.3">
      <c r="A22" s="4"/>
      <c r="B22" s="4"/>
      <c r="C22" s="5"/>
      <c r="D22" s="5"/>
      <c r="E22" s="5"/>
      <c r="F22" s="5"/>
      <c r="G22" s="5"/>
      <c r="H22" s="5"/>
      <c r="I22" s="5"/>
      <c r="J22" s="5"/>
      <c r="K22" s="5"/>
      <c r="L22" s="5"/>
      <c r="M22" s="5"/>
      <c r="N22" s="5"/>
      <c r="O22" s="5"/>
      <c r="P22" s="5"/>
      <c r="Q22" s="5"/>
      <c r="R22" s="5"/>
      <c r="S22" s="5"/>
      <c r="T22" s="6"/>
      <c r="U22" s="5"/>
      <c r="V22" s="5"/>
      <c r="W22" s="5"/>
      <c r="X22" s="5"/>
      <c r="Y22" s="5"/>
      <c r="Z22" s="5"/>
      <c r="AA22" s="5"/>
      <c r="AB22" s="5"/>
      <c r="AC22" s="5"/>
      <c r="AD22" s="5"/>
      <c r="AF22" s="6"/>
    </row>
    <row r="23" spans="1:38" x14ac:dyDescent="0.3">
      <c r="A23" s="41" t="s">
        <v>88</v>
      </c>
      <c r="B23" s="42"/>
      <c r="C23" s="42"/>
      <c r="D23" s="42"/>
      <c r="E23" s="42"/>
      <c r="F23" s="42"/>
      <c r="G23" s="42"/>
      <c r="H23" s="42"/>
      <c r="I23" s="42"/>
      <c r="J23" s="42"/>
      <c r="K23" s="42"/>
      <c r="L23" s="42"/>
      <c r="M23" s="42"/>
      <c r="N23" s="42"/>
    </row>
    <row r="24" spans="1:38" ht="14.4" customHeight="1" x14ac:dyDescent="0.3">
      <c r="A24" s="58" t="s">
        <v>91</v>
      </c>
      <c r="B24" s="59"/>
      <c r="C24" s="59"/>
      <c r="D24" s="59"/>
      <c r="E24" s="59"/>
      <c r="F24" s="59"/>
      <c r="G24" s="59"/>
      <c r="H24" s="59"/>
      <c r="I24" s="59"/>
      <c r="J24" s="59"/>
      <c r="K24" s="59"/>
      <c r="L24" s="59"/>
      <c r="M24" s="59"/>
      <c r="N24" s="59"/>
    </row>
    <row r="25" spans="1:38" x14ac:dyDescent="0.3">
      <c r="A25" s="59"/>
      <c r="B25" s="59"/>
      <c r="C25" s="59"/>
      <c r="D25" s="59"/>
      <c r="E25" s="59"/>
      <c r="F25" s="59"/>
      <c r="G25" s="59"/>
      <c r="H25" s="59"/>
      <c r="I25" s="59"/>
      <c r="J25" s="59"/>
      <c r="K25" s="59"/>
      <c r="L25" s="59"/>
      <c r="M25" s="59"/>
      <c r="N25" s="59"/>
    </row>
    <row r="26" spans="1:38" x14ac:dyDescent="0.3">
      <c r="A26" s="59"/>
      <c r="B26" s="59"/>
      <c r="C26" s="59"/>
      <c r="D26" s="59"/>
      <c r="E26" s="59"/>
      <c r="F26" s="59"/>
      <c r="G26" s="59"/>
      <c r="H26" s="59"/>
      <c r="I26" s="59"/>
      <c r="J26" s="59"/>
      <c r="K26" s="59"/>
      <c r="L26" s="59"/>
      <c r="M26" s="59"/>
      <c r="N26" s="59"/>
    </row>
    <row r="27" spans="1:38" ht="16.2" x14ac:dyDescent="0.3">
      <c r="A27" s="42" t="s">
        <v>92</v>
      </c>
      <c r="B27" s="43"/>
      <c r="C27" s="43"/>
      <c r="D27" s="43"/>
      <c r="E27" s="43"/>
      <c r="F27" s="43"/>
      <c r="G27" s="43"/>
      <c r="H27" s="43"/>
      <c r="I27" s="43"/>
      <c r="J27" s="43"/>
      <c r="K27" s="43"/>
      <c r="L27" s="43"/>
      <c r="M27" s="43"/>
      <c r="N27" s="43"/>
    </row>
  </sheetData>
  <mergeCells count="8">
    <mergeCell ref="C2:T2"/>
    <mergeCell ref="AA4:AL4"/>
    <mergeCell ref="A24:N26"/>
    <mergeCell ref="A21:B21"/>
    <mergeCell ref="A4:B4"/>
    <mergeCell ref="C4:N4"/>
    <mergeCell ref="O4:Z4"/>
    <mergeCell ref="U2:AL2"/>
  </mergeCells>
  <phoneticPr fontId="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5</vt:lpstr>
      <vt:lpstr>Table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georgad</dc:creator>
  <cp:lastModifiedBy>Georgostathi Adamantia</cp:lastModifiedBy>
  <dcterms:created xsi:type="dcterms:W3CDTF">2020-06-17T12:22:12Z</dcterms:created>
  <dcterms:modified xsi:type="dcterms:W3CDTF">2021-06-17T06:40:39Z</dcterms:modified>
</cp:coreProperties>
</file>