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" yWindow="3660" windowWidth="15144" windowHeight="5436"/>
  </bookViews>
  <sheets>
    <sheet name="smapgs_a1_08_t_xls" sheetId="1" r:id="rId1"/>
  </sheets>
  <calcPr calcId="124519"/>
</workbook>
</file>

<file path=xl/calcChain.xml><?xml version="1.0" encoding="utf-8"?>
<calcChain xmlns="http://schemas.openxmlformats.org/spreadsheetml/2006/main">
  <c r="H12" i="1"/>
  <c r="I12"/>
  <c r="J12"/>
  <c r="K12"/>
  <c r="L12"/>
  <c r="M12"/>
  <c r="D12"/>
  <c r="E12"/>
  <c r="F12"/>
  <c r="G12"/>
  <c r="C12"/>
  <c r="B12"/>
</calcChain>
</file>

<file path=xl/sharedStrings.xml><?xml version="1.0" encoding="utf-8"?>
<sst xmlns="http://schemas.openxmlformats.org/spreadsheetml/2006/main" count="113" uniqueCount="107">
  <si>
    <t xml:space="preserve">Πειραιάς </t>
  </si>
  <si>
    <t>Other  Greece</t>
  </si>
  <si>
    <t xml:space="preserve">Ίσθμια </t>
  </si>
  <si>
    <t xml:space="preserve">Αίγιο </t>
  </si>
  <si>
    <t xml:space="preserve">Αλεξανδρούπολις </t>
  </si>
  <si>
    <t xml:space="preserve">Αλιβέριο </t>
  </si>
  <si>
    <t xml:space="preserve">Αμαλιάπολη  Μαγνησίας </t>
  </si>
  <si>
    <t xml:space="preserve">Αμφιλοχία </t>
  </si>
  <si>
    <t xml:space="preserve">Αντίκυρα </t>
  </si>
  <si>
    <t xml:space="preserve">Αργοστόλι </t>
  </si>
  <si>
    <t xml:space="preserve">Βόλος </t>
  </si>
  <si>
    <t xml:space="preserve">Ελευσίνα </t>
  </si>
  <si>
    <t xml:space="preserve">Ηγουμενίτσα </t>
  </si>
  <si>
    <t xml:space="preserve">Ηράκλειο </t>
  </si>
  <si>
    <t xml:space="preserve">Θάσος </t>
  </si>
  <si>
    <t xml:space="preserve">Θεσσαλονίκη </t>
  </si>
  <si>
    <t xml:space="preserve">Ιεράπετρα Λασιθίου </t>
  </si>
  <si>
    <t xml:space="preserve">Ιτέα </t>
  </si>
  <si>
    <t xml:space="preserve">Καβάλα </t>
  </si>
  <si>
    <t xml:space="preserve">Κεραμωτή </t>
  </si>
  <si>
    <t xml:space="preserve">Κέρκυρα </t>
  </si>
  <si>
    <t xml:space="preserve">Κόρινθος </t>
  </si>
  <si>
    <t xml:space="preserve">Λάρυμνα </t>
  </si>
  <si>
    <t xml:space="preserve">Λαύριο </t>
  </si>
  <si>
    <t xml:space="preserve">Μέγαρα </t>
  </si>
  <si>
    <t xml:space="preserve">Μεσολόγγι </t>
  </si>
  <si>
    <t xml:space="preserve">Μήλος Αδάμας </t>
  </si>
  <si>
    <t xml:space="preserve">Ναύπλιο </t>
  </si>
  <si>
    <t xml:space="preserve">Νέα Μουδανιά Χαλκιδικής </t>
  </si>
  <si>
    <t xml:space="preserve">Νίσσυρος </t>
  </si>
  <si>
    <t xml:space="preserve">Πάτρα </t>
  </si>
  <si>
    <t xml:space="preserve">Πλατυγιάλι Αιτωλοακαρνανίας </t>
  </si>
  <si>
    <t xml:space="preserve">Πόρτο Λάγος </t>
  </si>
  <si>
    <t>Πρέβεζα</t>
  </si>
  <si>
    <t xml:space="preserve">Ρέθυμνο </t>
  </si>
  <si>
    <t xml:space="preserve">Σητεία </t>
  </si>
  <si>
    <t xml:space="preserve">Σούδα </t>
  </si>
  <si>
    <t xml:space="preserve">Σταυρός Χαλκιδικής </t>
  </si>
  <si>
    <t xml:space="preserve">Στρατώνιο Χαλκιδικής </t>
  </si>
  <si>
    <t xml:space="preserve">Στυλίδα </t>
  </si>
  <si>
    <t xml:space="preserve">Χαλκίδα </t>
  </si>
  <si>
    <t xml:space="preserve">Χίος </t>
  </si>
  <si>
    <t>Μικτό βάρος φορτίων σε τόννους</t>
  </si>
  <si>
    <t xml:space="preserve">Λιμένες αναφοράς </t>
  </si>
  <si>
    <t>Σύνολο</t>
  </si>
  <si>
    <t>Άγιοι Θεόδωροι</t>
  </si>
  <si>
    <t xml:space="preserve">Δομβραίνα Βοιωτίας </t>
  </si>
  <si>
    <t xml:space="preserve">Δρέπανο Ρίου </t>
  </si>
  <si>
    <t>Gross weight of goods in tonnes</t>
  </si>
  <si>
    <t>Κατηγορίες εκφορτωθέντων - Unloaded</t>
  </si>
  <si>
    <t>Κατηγορίες φορτωθέντων - Loaded</t>
  </si>
  <si>
    <t>Ports</t>
  </si>
  <si>
    <t>Σύνολο - Total</t>
  </si>
  <si>
    <t>Υγρό Φορτίο Χύμα- Liquid bulk</t>
  </si>
  <si>
    <t>Ξηρό Φορτίο Χύμα - Liquid bulk</t>
  </si>
  <si>
    <t>Φορτίο σε εμπορευματοκιβώτια - Containers</t>
  </si>
  <si>
    <t>Φορτίο σε Ro/Ro - Roll-on roll-off</t>
  </si>
  <si>
    <t>Άλλα Γεν.Φορτία - Other general cargo</t>
  </si>
  <si>
    <t>Λοιπά</t>
  </si>
  <si>
    <t>Keramoti</t>
  </si>
  <si>
    <t>Chios</t>
  </si>
  <si>
    <t>Total</t>
  </si>
  <si>
    <t>Piraeus</t>
  </si>
  <si>
    <t>Agii Theodori</t>
  </si>
  <si>
    <t>Istmia</t>
  </si>
  <si>
    <t>Aegio</t>
  </si>
  <si>
    <t>Alexandroupolis</t>
  </si>
  <si>
    <t>Aliverio</t>
  </si>
  <si>
    <t>Amaliapolis Magnissias</t>
  </si>
  <si>
    <t>Amfilochia</t>
  </si>
  <si>
    <t>Antikyra</t>
  </si>
  <si>
    <t>Argostoli</t>
  </si>
  <si>
    <t>Volos</t>
  </si>
  <si>
    <t>Dombraina Boiotias</t>
  </si>
  <si>
    <t>Drepano Riou</t>
  </si>
  <si>
    <t>Eleusina</t>
  </si>
  <si>
    <t>Igoumenitsa</t>
  </si>
  <si>
    <t>Heraklio</t>
  </si>
  <si>
    <t>Thassos</t>
  </si>
  <si>
    <t>Thessaloniki</t>
  </si>
  <si>
    <t>Ierapetra Lasithiou</t>
  </si>
  <si>
    <t>Itea</t>
  </si>
  <si>
    <t>Kavala</t>
  </si>
  <si>
    <t>Corfu</t>
  </si>
  <si>
    <t>Korinthos</t>
  </si>
  <si>
    <t>Larymna</t>
  </si>
  <si>
    <t>Lavrio</t>
  </si>
  <si>
    <t>Megara</t>
  </si>
  <si>
    <t>Messologi</t>
  </si>
  <si>
    <t>Milos (Adamas)</t>
  </si>
  <si>
    <t>Nafplio</t>
  </si>
  <si>
    <t>Nea Moudania</t>
  </si>
  <si>
    <t>Nissyros</t>
  </si>
  <si>
    <t>Patra</t>
  </si>
  <si>
    <t>Platygiali Etoloakarnanias</t>
  </si>
  <si>
    <t>Porto Lagos</t>
  </si>
  <si>
    <t>Preveza</t>
  </si>
  <si>
    <t>Rethymno</t>
  </si>
  <si>
    <t>Sitia</t>
  </si>
  <si>
    <t>Souda Bay</t>
  </si>
  <si>
    <t>Stavros Chalkidikis</t>
  </si>
  <si>
    <t>Stratonio Chalkidikis</t>
  </si>
  <si>
    <t>Stylida</t>
  </si>
  <si>
    <t>Chalkida</t>
  </si>
  <si>
    <t>Δ ΤΡΙΜΗΝΟ 2015 - 4rd QUARTER 2015</t>
  </si>
  <si>
    <t>Unloaded and loaded goods from abroad in Greek ports by ports and type of cargo (4th Quarter 2015)</t>
  </si>
  <si>
    <t xml:space="preserve">  Εκφορτωθέντα και φορτωθέντα εμπορεύματα εξωτερικού στους ελληνικούς λιμένες κατά λιμένα και κατηγορία φορτίου (Δ Τρίμηνο 2015)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</si>
</sst>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i/>
      <sz val="10"/>
      <name val="Arial Greek"/>
      <family val="2"/>
      <charset val="161"/>
    </font>
    <font>
      <i/>
      <sz val="11"/>
      <name val="Arial Greek"/>
      <family val="2"/>
      <charset val="161"/>
    </font>
    <font>
      <sz val="11"/>
      <name val="Arial Greek"/>
      <charset val="161"/>
    </font>
    <font>
      <b/>
      <sz val="10"/>
      <name val="Arial Greek"/>
      <charset val="16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/>
    <xf numFmtId="0" fontId="0" fillId="0" borderId="10" xfId="0" applyBorder="1"/>
    <xf numFmtId="0" fontId="0" fillId="0" borderId="0" xfId="0" applyFont="1" applyFill="1"/>
    <xf numFmtId="0" fontId="0" fillId="0" borderId="0" xfId="0" applyBorder="1" applyAlignment="1">
      <alignment wrapText="1"/>
    </xf>
    <xf numFmtId="3" fontId="0" fillId="0" borderId="10" xfId="0" applyNumberFormat="1" applyBorder="1"/>
    <xf numFmtId="0" fontId="0" fillId="0" borderId="0" xfId="0" applyFill="1" applyBorder="1"/>
    <xf numFmtId="3" fontId="0" fillId="0" borderId="10" xfId="0" applyNumberFormat="1" applyFill="1" applyBorder="1"/>
    <xf numFmtId="0" fontId="16" fillId="0" borderId="10" xfId="0" applyFont="1" applyBorder="1"/>
    <xf numFmtId="3" fontId="16" fillId="0" borderId="10" xfId="0" applyNumberFormat="1" applyFont="1" applyBorder="1"/>
    <xf numFmtId="0" fontId="16" fillId="0" borderId="0" xfId="0" applyFont="1"/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topLeftCell="D1" workbookViewId="0">
      <selection activeCell="H6" sqref="H6"/>
    </sheetView>
  </sheetViews>
  <sheetFormatPr defaultRowHeight="14.4"/>
  <cols>
    <col min="1" max="1" width="29.21875" bestFit="1" customWidth="1"/>
    <col min="2" max="13" width="12.21875" customWidth="1"/>
    <col min="14" max="14" width="22.109375" bestFit="1" customWidth="1"/>
  </cols>
  <sheetData>
    <row r="1" spans="1:14" ht="14.4" customHeight="1">
      <c r="A1" s="15" t="s">
        <v>106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>
      <c r="A2" s="15" t="s">
        <v>105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>
      <c r="A4" s="17" t="s">
        <v>104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4">
      <c r="A5" s="1"/>
      <c r="B5" s="1"/>
      <c r="C5" s="1"/>
      <c r="D5" s="1"/>
      <c r="E5" s="1"/>
      <c r="F5" s="1"/>
      <c r="G5" s="2"/>
      <c r="H5" s="2"/>
      <c r="I5" s="1"/>
      <c r="J5" s="1"/>
      <c r="K5" s="1"/>
      <c r="L5" s="1"/>
      <c r="M5" s="1"/>
    </row>
    <row r="6" spans="1:14" ht="27.6" customHeight="1">
      <c r="A6" s="3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6" t="s">
        <v>48</v>
      </c>
    </row>
    <row r="7" spans="1:14" ht="14.4" customHeight="1">
      <c r="A7" s="13" t="s">
        <v>43</v>
      </c>
      <c r="B7" s="19" t="s">
        <v>49</v>
      </c>
      <c r="C7" s="19"/>
      <c r="D7" s="19"/>
      <c r="E7" s="19"/>
      <c r="F7" s="19"/>
      <c r="G7" s="19"/>
      <c r="H7" s="19" t="s">
        <v>50</v>
      </c>
      <c r="I7" s="19"/>
      <c r="J7" s="19"/>
      <c r="K7" s="19"/>
      <c r="L7" s="19"/>
      <c r="M7" s="20"/>
      <c r="N7" s="14" t="s">
        <v>51</v>
      </c>
    </row>
    <row r="8" spans="1:14">
      <c r="A8" s="13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  <c r="N8" s="14"/>
    </row>
    <row r="9" spans="1:14" ht="14.4" customHeight="1">
      <c r="A9" s="13"/>
      <c r="B9" s="13" t="s">
        <v>52</v>
      </c>
      <c r="C9" s="13" t="s">
        <v>53</v>
      </c>
      <c r="D9" s="13" t="s">
        <v>54</v>
      </c>
      <c r="E9" s="13" t="s">
        <v>55</v>
      </c>
      <c r="F9" s="13" t="s">
        <v>56</v>
      </c>
      <c r="G9" s="13" t="s">
        <v>57</v>
      </c>
      <c r="H9" s="13" t="s">
        <v>52</v>
      </c>
      <c r="I9" s="13" t="s">
        <v>53</v>
      </c>
      <c r="J9" s="13" t="s">
        <v>54</v>
      </c>
      <c r="K9" s="13" t="s">
        <v>55</v>
      </c>
      <c r="L9" s="13" t="s">
        <v>56</v>
      </c>
      <c r="M9" s="21" t="s">
        <v>57</v>
      </c>
      <c r="N9" s="14"/>
    </row>
    <row r="10" spans="1:1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21"/>
      <c r="N10" s="14"/>
    </row>
    <row r="11" spans="1:14" ht="26.4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14"/>
    </row>
    <row r="12" spans="1:14" s="12" customFormat="1">
      <c r="A12" s="10" t="s">
        <v>44</v>
      </c>
      <c r="B12" s="11">
        <f>SUM(B13:B57)</f>
        <v>16275127</v>
      </c>
      <c r="C12" s="11">
        <f>SUM(C13:C57)</f>
        <v>8867161</v>
      </c>
      <c r="D12" s="11">
        <f t="shared" ref="D12:G12" si="0">SUM(D13:D57)</f>
        <v>1996410</v>
      </c>
      <c r="E12" s="11">
        <f t="shared" si="0"/>
        <v>4314299</v>
      </c>
      <c r="F12" s="11">
        <f t="shared" si="0"/>
        <v>681888</v>
      </c>
      <c r="G12" s="11">
        <f t="shared" si="0"/>
        <v>415369</v>
      </c>
      <c r="H12" s="11">
        <f>SUM(H13:H57)</f>
        <v>11959554</v>
      </c>
      <c r="I12" s="11">
        <f t="shared" ref="I12" si="1">SUM(I13:I57)</f>
        <v>4286359</v>
      </c>
      <c r="J12" s="11">
        <f t="shared" ref="J12" si="2">SUM(J13:J57)</f>
        <v>2481118</v>
      </c>
      <c r="K12" s="11">
        <f t="shared" ref="K12" si="3">SUM(K13:K57)</f>
        <v>4153585</v>
      </c>
      <c r="L12" s="11">
        <f t="shared" ref="L12" si="4">SUM(L13:L57)</f>
        <v>607612</v>
      </c>
      <c r="M12" s="11">
        <f t="shared" ref="M12" si="5">SUM(M13:M57)</f>
        <v>430880</v>
      </c>
      <c r="N12" s="10" t="s">
        <v>61</v>
      </c>
    </row>
    <row r="13" spans="1:14">
      <c r="A13" s="4" t="s">
        <v>0</v>
      </c>
      <c r="B13" s="7">
        <v>4209995</v>
      </c>
      <c r="C13" s="7">
        <v>11789</v>
      </c>
      <c r="D13" s="7">
        <v>38000</v>
      </c>
      <c r="E13" s="7">
        <v>4065888</v>
      </c>
      <c r="F13" s="7">
        <v>92834</v>
      </c>
      <c r="G13" s="7">
        <v>1484</v>
      </c>
      <c r="H13" s="7">
        <v>3904559</v>
      </c>
      <c r="I13" s="7">
        <v>0</v>
      </c>
      <c r="J13" s="7">
        <v>0</v>
      </c>
      <c r="K13" s="7">
        <v>3844944</v>
      </c>
      <c r="L13" s="7">
        <v>58468</v>
      </c>
      <c r="M13" s="7">
        <v>1147</v>
      </c>
      <c r="N13" s="4" t="s">
        <v>62</v>
      </c>
    </row>
    <row r="14" spans="1:14">
      <c r="A14" s="8" t="s">
        <v>58</v>
      </c>
      <c r="B14" s="7">
        <v>11313</v>
      </c>
      <c r="C14" s="7">
        <v>1255</v>
      </c>
      <c r="D14" s="7">
        <v>8269</v>
      </c>
      <c r="E14" s="7">
        <v>0</v>
      </c>
      <c r="F14" s="7">
        <v>0</v>
      </c>
      <c r="G14" s="7">
        <v>1789</v>
      </c>
      <c r="H14" s="7">
        <v>5677</v>
      </c>
      <c r="I14" s="7">
        <v>2200</v>
      </c>
      <c r="J14" s="7">
        <v>2812</v>
      </c>
      <c r="K14" s="7">
        <v>0</v>
      </c>
      <c r="L14" s="7">
        <v>0</v>
      </c>
      <c r="M14" s="7">
        <v>665</v>
      </c>
      <c r="N14" s="4" t="s">
        <v>1</v>
      </c>
    </row>
    <row r="15" spans="1:14">
      <c r="A15" s="4" t="s">
        <v>45</v>
      </c>
      <c r="B15" s="7">
        <v>3593040</v>
      </c>
      <c r="C15" s="7">
        <v>3593040</v>
      </c>
      <c r="D15" s="7">
        <v>0</v>
      </c>
      <c r="E15" s="7">
        <v>0</v>
      </c>
      <c r="F15" s="7">
        <v>0</v>
      </c>
      <c r="G15" s="7">
        <v>0</v>
      </c>
      <c r="H15" s="7">
        <v>2456940</v>
      </c>
      <c r="I15" s="7">
        <v>2456940</v>
      </c>
      <c r="J15" s="7">
        <v>0</v>
      </c>
      <c r="K15" s="7">
        <v>0</v>
      </c>
      <c r="L15" s="7">
        <v>0</v>
      </c>
      <c r="M15" s="7">
        <v>0</v>
      </c>
      <c r="N15" s="4" t="s">
        <v>63</v>
      </c>
    </row>
    <row r="16" spans="1:14">
      <c r="A16" s="4" t="s">
        <v>2</v>
      </c>
      <c r="B16" s="7">
        <v>132238</v>
      </c>
      <c r="C16" s="7">
        <v>3000</v>
      </c>
      <c r="D16" s="7">
        <v>128238</v>
      </c>
      <c r="E16" s="7">
        <v>0</v>
      </c>
      <c r="F16" s="7">
        <v>0</v>
      </c>
      <c r="G16" s="7">
        <v>1000</v>
      </c>
      <c r="H16" s="7">
        <v>29556</v>
      </c>
      <c r="I16" s="7">
        <v>0</v>
      </c>
      <c r="J16" s="7">
        <v>29556</v>
      </c>
      <c r="K16" s="7">
        <v>0</v>
      </c>
      <c r="L16" s="7">
        <v>0</v>
      </c>
      <c r="M16" s="7">
        <v>0</v>
      </c>
      <c r="N16" s="4" t="s">
        <v>64</v>
      </c>
    </row>
    <row r="17" spans="1:14">
      <c r="A17" s="4" t="s">
        <v>3</v>
      </c>
      <c r="B17" s="7">
        <v>10860</v>
      </c>
      <c r="C17" s="7">
        <v>0</v>
      </c>
      <c r="D17" s="7">
        <v>0</v>
      </c>
      <c r="E17" s="7">
        <v>516</v>
      </c>
      <c r="F17" s="7">
        <v>0</v>
      </c>
      <c r="G17" s="7">
        <v>10344</v>
      </c>
      <c r="H17" s="7">
        <v>2256</v>
      </c>
      <c r="I17" s="7">
        <v>0</v>
      </c>
      <c r="J17" s="7">
        <v>0</v>
      </c>
      <c r="K17" s="7">
        <v>74</v>
      </c>
      <c r="L17" s="7">
        <v>0</v>
      </c>
      <c r="M17" s="7">
        <v>2182</v>
      </c>
      <c r="N17" s="4" t="s">
        <v>65</v>
      </c>
    </row>
    <row r="18" spans="1:14">
      <c r="A18" s="4" t="s">
        <v>4</v>
      </c>
      <c r="B18" s="7">
        <v>8165</v>
      </c>
      <c r="C18" s="7">
        <v>2115</v>
      </c>
      <c r="D18" s="7">
        <v>6050</v>
      </c>
      <c r="E18" s="7">
        <v>0</v>
      </c>
      <c r="F18" s="7">
        <v>0</v>
      </c>
      <c r="G18" s="7">
        <v>0</v>
      </c>
      <c r="H18" s="7">
        <v>13219</v>
      </c>
      <c r="I18" s="7">
        <v>0</v>
      </c>
      <c r="J18" s="7">
        <v>12000</v>
      </c>
      <c r="K18" s="7">
        <v>0</v>
      </c>
      <c r="L18" s="7">
        <v>0</v>
      </c>
      <c r="M18" s="7">
        <v>1219</v>
      </c>
      <c r="N18" s="4" t="s">
        <v>66</v>
      </c>
    </row>
    <row r="19" spans="1:14">
      <c r="A19" s="4" t="s">
        <v>5</v>
      </c>
      <c r="B19" s="7">
        <v>168334</v>
      </c>
      <c r="C19" s="7">
        <v>0</v>
      </c>
      <c r="D19" s="7">
        <v>168334</v>
      </c>
      <c r="E19" s="7">
        <v>0</v>
      </c>
      <c r="F19" s="7">
        <v>0</v>
      </c>
      <c r="G19" s="7">
        <v>0</v>
      </c>
      <c r="H19" s="7">
        <v>271033</v>
      </c>
      <c r="I19" s="7">
        <v>0</v>
      </c>
      <c r="J19" s="7">
        <v>271033</v>
      </c>
      <c r="K19" s="7">
        <v>0</v>
      </c>
      <c r="L19" s="7">
        <v>0</v>
      </c>
      <c r="M19" s="7">
        <v>0</v>
      </c>
      <c r="N19" s="4" t="s">
        <v>67</v>
      </c>
    </row>
    <row r="20" spans="1:14">
      <c r="A20" s="4" t="s">
        <v>6</v>
      </c>
      <c r="B20" s="7">
        <v>93325</v>
      </c>
      <c r="C20" s="7">
        <v>0</v>
      </c>
      <c r="D20" s="7">
        <v>91813</v>
      </c>
      <c r="E20" s="7">
        <v>0</v>
      </c>
      <c r="F20" s="7">
        <v>0</v>
      </c>
      <c r="G20" s="7">
        <v>1512</v>
      </c>
      <c r="H20" s="7">
        <v>58815</v>
      </c>
      <c r="I20" s="7">
        <v>0</v>
      </c>
      <c r="J20" s="7">
        <v>7428</v>
      </c>
      <c r="K20" s="7">
        <v>0</v>
      </c>
      <c r="L20" s="7">
        <v>0</v>
      </c>
      <c r="M20" s="7">
        <v>51387</v>
      </c>
      <c r="N20" s="4" t="s">
        <v>68</v>
      </c>
    </row>
    <row r="21" spans="1:14">
      <c r="A21" s="4" t="s">
        <v>7</v>
      </c>
      <c r="B21" s="7">
        <v>18606</v>
      </c>
      <c r="C21" s="7">
        <v>0</v>
      </c>
      <c r="D21" s="7">
        <v>18606</v>
      </c>
      <c r="E21" s="7">
        <v>0</v>
      </c>
      <c r="F21" s="7">
        <v>0</v>
      </c>
      <c r="G21" s="7">
        <v>0</v>
      </c>
      <c r="H21" s="7">
        <v>0</v>
      </c>
      <c r="I21" s="7"/>
      <c r="J21" s="7"/>
      <c r="K21" s="7"/>
      <c r="L21" s="7"/>
      <c r="M21" s="7"/>
      <c r="N21" s="4" t="s">
        <v>69</v>
      </c>
    </row>
    <row r="22" spans="1:14">
      <c r="A22" s="4" t="s">
        <v>8</v>
      </c>
      <c r="B22" s="7">
        <v>194237</v>
      </c>
      <c r="C22" s="7">
        <v>16908</v>
      </c>
      <c r="D22" s="7">
        <v>168112</v>
      </c>
      <c r="E22" s="7">
        <v>0</v>
      </c>
      <c r="F22" s="7">
        <v>0</v>
      </c>
      <c r="G22" s="7">
        <v>9217</v>
      </c>
      <c r="H22" s="7">
        <v>156547</v>
      </c>
      <c r="I22" s="7">
        <v>0</v>
      </c>
      <c r="J22" s="7">
        <v>74618</v>
      </c>
      <c r="K22" s="7">
        <v>0</v>
      </c>
      <c r="L22" s="7">
        <v>0</v>
      </c>
      <c r="M22" s="7">
        <v>81929</v>
      </c>
      <c r="N22" s="4" t="s">
        <v>70</v>
      </c>
    </row>
    <row r="23" spans="1:14">
      <c r="A23" s="4" t="s">
        <v>9</v>
      </c>
      <c r="B23" s="7">
        <v>0</v>
      </c>
      <c r="C23" s="7"/>
      <c r="D23" s="7"/>
      <c r="E23" s="7"/>
      <c r="F23" s="7"/>
      <c r="G23" s="7"/>
      <c r="H23" s="7">
        <v>18850</v>
      </c>
      <c r="I23" s="7">
        <v>0</v>
      </c>
      <c r="J23" s="7">
        <v>9683</v>
      </c>
      <c r="K23" s="7">
        <v>0</v>
      </c>
      <c r="L23" s="7">
        <v>0</v>
      </c>
      <c r="M23" s="7">
        <v>9167</v>
      </c>
      <c r="N23" s="4" t="s">
        <v>71</v>
      </c>
    </row>
    <row r="24" spans="1:14">
      <c r="A24" s="4" t="s">
        <v>10</v>
      </c>
      <c r="B24" s="7">
        <v>92025</v>
      </c>
      <c r="C24" s="7">
        <v>6284</v>
      </c>
      <c r="D24" s="7">
        <v>80896</v>
      </c>
      <c r="E24" s="7">
        <v>0</v>
      </c>
      <c r="F24" s="7">
        <v>0</v>
      </c>
      <c r="G24" s="7">
        <v>4845</v>
      </c>
      <c r="H24" s="7">
        <v>285564</v>
      </c>
      <c r="I24" s="7">
        <v>0</v>
      </c>
      <c r="J24" s="7">
        <v>255512</v>
      </c>
      <c r="K24" s="7">
        <v>0</v>
      </c>
      <c r="L24" s="7">
        <v>0</v>
      </c>
      <c r="M24" s="7">
        <v>30052</v>
      </c>
      <c r="N24" s="4" t="s">
        <v>72</v>
      </c>
    </row>
    <row r="25" spans="1:14">
      <c r="A25" s="4" t="s">
        <v>46</v>
      </c>
      <c r="B25" s="7">
        <v>50002</v>
      </c>
      <c r="C25" s="7">
        <v>0</v>
      </c>
      <c r="D25" s="7">
        <v>5076</v>
      </c>
      <c r="E25" s="7">
        <v>0</v>
      </c>
      <c r="F25" s="7">
        <v>0</v>
      </c>
      <c r="G25" s="7">
        <v>44926</v>
      </c>
      <c r="H25" s="7">
        <v>25698</v>
      </c>
      <c r="I25" s="7">
        <v>0</v>
      </c>
      <c r="J25" s="7">
        <v>0</v>
      </c>
      <c r="K25" s="7">
        <v>0</v>
      </c>
      <c r="L25" s="7">
        <v>0</v>
      </c>
      <c r="M25" s="7">
        <v>25698</v>
      </c>
      <c r="N25" s="4" t="s">
        <v>73</v>
      </c>
    </row>
    <row r="26" spans="1:14">
      <c r="A26" s="4" t="s">
        <v>47</v>
      </c>
      <c r="B26" s="7">
        <v>90751</v>
      </c>
      <c r="C26" s="7">
        <v>0</v>
      </c>
      <c r="D26" s="7">
        <v>90751</v>
      </c>
      <c r="E26" s="7">
        <v>0</v>
      </c>
      <c r="F26" s="7">
        <v>0</v>
      </c>
      <c r="G26" s="7">
        <v>0</v>
      </c>
      <c r="H26" s="7">
        <v>122550</v>
      </c>
      <c r="I26" s="7">
        <v>0</v>
      </c>
      <c r="J26" s="7">
        <v>80400</v>
      </c>
      <c r="K26" s="7">
        <v>0</v>
      </c>
      <c r="L26" s="7">
        <v>0</v>
      </c>
      <c r="M26" s="7">
        <v>42150</v>
      </c>
      <c r="N26" s="4" t="s">
        <v>74</v>
      </c>
    </row>
    <row r="27" spans="1:14">
      <c r="A27" s="4" t="s">
        <v>11</v>
      </c>
      <c r="B27" s="7">
        <v>1065920</v>
      </c>
      <c r="C27" s="7">
        <v>793117</v>
      </c>
      <c r="D27" s="7">
        <v>189344</v>
      </c>
      <c r="E27" s="7">
        <v>0</v>
      </c>
      <c r="F27" s="7">
        <v>0</v>
      </c>
      <c r="G27" s="7">
        <v>83459</v>
      </c>
      <c r="H27" s="7">
        <v>2216927</v>
      </c>
      <c r="I27" s="7">
        <v>1576352</v>
      </c>
      <c r="J27" s="7">
        <v>628806</v>
      </c>
      <c r="K27" s="7">
        <v>32</v>
      </c>
      <c r="L27" s="7">
        <v>0</v>
      </c>
      <c r="M27" s="7">
        <v>11737</v>
      </c>
      <c r="N27" s="4" t="s">
        <v>75</v>
      </c>
    </row>
    <row r="28" spans="1:14">
      <c r="A28" s="4" t="s">
        <v>12</v>
      </c>
      <c r="B28" s="7">
        <v>244544</v>
      </c>
      <c r="C28" s="7">
        <v>0</v>
      </c>
      <c r="D28" s="7">
        <v>0</v>
      </c>
      <c r="E28" s="7">
        <v>0</v>
      </c>
      <c r="F28" s="7">
        <v>244544</v>
      </c>
      <c r="G28" s="7">
        <v>0</v>
      </c>
      <c r="H28" s="7">
        <v>278740</v>
      </c>
      <c r="I28" s="7">
        <v>0</v>
      </c>
      <c r="J28" s="7">
        <v>0</v>
      </c>
      <c r="K28" s="7">
        <v>0</v>
      </c>
      <c r="L28" s="7">
        <v>278740</v>
      </c>
      <c r="M28" s="7">
        <v>0</v>
      </c>
      <c r="N28" s="4" t="s">
        <v>76</v>
      </c>
    </row>
    <row r="29" spans="1:14">
      <c r="A29" s="4" t="s">
        <v>13</v>
      </c>
      <c r="B29" s="7">
        <v>12750</v>
      </c>
      <c r="C29" s="7">
        <v>0</v>
      </c>
      <c r="D29" s="7">
        <v>11935</v>
      </c>
      <c r="E29" s="7">
        <v>0</v>
      </c>
      <c r="F29" s="7">
        <v>0</v>
      </c>
      <c r="G29" s="7">
        <v>815</v>
      </c>
      <c r="H29" s="7">
        <v>1623</v>
      </c>
      <c r="I29" s="7">
        <v>0</v>
      </c>
      <c r="J29" s="7">
        <v>0</v>
      </c>
      <c r="K29" s="7">
        <v>1623</v>
      </c>
      <c r="L29" s="7">
        <v>0</v>
      </c>
      <c r="M29" s="7">
        <v>0</v>
      </c>
      <c r="N29" s="4" t="s">
        <v>77</v>
      </c>
    </row>
    <row r="30" spans="1:14">
      <c r="A30" s="4" t="s">
        <v>14</v>
      </c>
      <c r="B30" s="7">
        <v>0</v>
      </c>
      <c r="C30" s="7"/>
      <c r="D30" s="7"/>
      <c r="E30" s="7"/>
      <c r="F30" s="7"/>
      <c r="G30" s="7"/>
      <c r="H30" s="7">
        <v>32975</v>
      </c>
      <c r="I30" s="7">
        <v>0</v>
      </c>
      <c r="J30" s="7">
        <v>20025</v>
      </c>
      <c r="K30" s="7">
        <v>0</v>
      </c>
      <c r="L30" s="7">
        <v>0</v>
      </c>
      <c r="M30" s="7">
        <v>12950</v>
      </c>
      <c r="N30" s="4" t="s">
        <v>78</v>
      </c>
    </row>
    <row r="31" spans="1:14">
      <c r="A31" s="4" t="s">
        <v>15</v>
      </c>
      <c r="B31" s="7">
        <v>2118093</v>
      </c>
      <c r="C31" s="7">
        <v>1379313</v>
      </c>
      <c r="D31" s="7">
        <v>426447</v>
      </c>
      <c r="E31" s="7">
        <v>232541</v>
      </c>
      <c r="F31" s="7">
        <v>0</v>
      </c>
      <c r="G31" s="7">
        <v>79792</v>
      </c>
      <c r="H31" s="7">
        <v>682472</v>
      </c>
      <c r="I31" s="7">
        <v>246867</v>
      </c>
      <c r="J31" s="7">
        <v>112512</v>
      </c>
      <c r="K31" s="7">
        <v>301671</v>
      </c>
      <c r="L31" s="7">
        <v>0</v>
      </c>
      <c r="M31" s="7">
        <v>21422</v>
      </c>
      <c r="N31" s="4" t="s">
        <v>79</v>
      </c>
    </row>
    <row r="32" spans="1:14">
      <c r="A32" s="4" t="s">
        <v>16</v>
      </c>
      <c r="B32" s="7">
        <v>73997</v>
      </c>
      <c r="C32" s="7">
        <v>73997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/>
      <c r="J32" s="7"/>
      <c r="K32" s="7"/>
      <c r="L32" s="7"/>
      <c r="M32" s="7"/>
      <c r="N32" s="4" t="s">
        <v>80</v>
      </c>
    </row>
    <row r="33" spans="1:14">
      <c r="A33" s="4" t="s">
        <v>17</v>
      </c>
      <c r="B33" s="7">
        <v>0</v>
      </c>
      <c r="C33" s="7"/>
      <c r="D33" s="7"/>
      <c r="E33" s="7"/>
      <c r="F33" s="7"/>
      <c r="G33" s="7"/>
      <c r="H33" s="7">
        <v>115495</v>
      </c>
      <c r="I33" s="7">
        <v>0</v>
      </c>
      <c r="J33" s="7">
        <v>115495</v>
      </c>
      <c r="K33" s="7">
        <v>0</v>
      </c>
      <c r="L33" s="7">
        <v>0</v>
      </c>
      <c r="M33" s="7">
        <v>0</v>
      </c>
      <c r="N33" s="4" t="s">
        <v>81</v>
      </c>
    </row>
    <row r="34" spans="1:14">
      <c r="A34" s="4" t="s">
        <v>18</v>
      </c>
      <c r="B34" s="7">
        <v>152979</v>
      </c>
      <c r="C34" s="7">
        <v>34809</v>
      </c>
      <c r="D34" s="7">
        <v>117164</v>
      </c>
      <c r="E34" s="7">
        <v>0</v>
      </c>
      <c r="F34" s="7">
        <v>0</v>
      </c>
      <c r="G34" s="7">
        <v>1006</v>
      </c>
      <c r="H34" s="7">
        <v>203697</v>
      </c>
      <c r="I34" s="7">
        <v>0</v>
      </c>
      <c r="J34" s="7">
        <v>137179</v>
      </c>
      <c r="K34" s="7">
        <v>0</v>
      </c>
      <c r="L34" s="7">
        <v>0</v>
      </c>
      <c r="M34" s="7">
        <v>66518</v>
      </c>
      <c r="N34" s="4" t="s">
        <v>82</v>
      </c>
    </row>
    <row r="35" spans="1:14">
      <c r="A35" s="4" t="s">
        <v>19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9" t="s">
        <v>59</v>
      </c>
    </row>
    <row r="36" spans="1:14">
      <c r="A36" s="4" t="s">
        <v>20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4" t="s">
        <v>83</v>
      </c>
    </row>
    <row r="37" spans="1:14">
      <c r="A37" s="4" t="s">
        <v>21</v>
      </c>
      <c r="B37" s="7">
        <v>56225</v>
      </c>
      <c r="C37" s="7">
        <v>0</v>
      </c>
      <c r="D37" s="7">
        <v>56225</v>
      </c>
      <c r="E37" s="7">
        <v>0</v>
      </c>
      <c r="F37" s="7">
        <v>0</v>
      </c>
      <c r="G37" s="7">
        <v>0</v>
      </c>
      <c r="H37" s="7">
        <v>0</v>
      </c>
      <c r="I37" s="7"/>
      <c r="J37" s="7"/>
      <c r="K37" s="7"/>
      <c r="L37" s="7"/>
      <c r="M37" s="7"/>
      <c r="N37" s="4" t="s">
        <v>84</v>
      </c>
    </row>
    <row r="38" spans="1:14">
      <c r="A38" s="4" t="s">
        <v>22</v>
      </c>
      <c r="B38" s="7">
        <v>0</v>
      </c>
      <c r="C38" s="7"/>
      <c r="D38" s="7"/>
      <c r="E38" s="7"/>
      <c r="F38" s="7"/>
      <c r="G38" s="7"/>
      <c r="H38" s="7">
        <v>111746</v>
      </c>
      <c r="I38" s="7">
        <v>0</v>
      </c>
      <c r="J38" s="7">
        <v>88802</v>
      </c>
      <c r="K38" s="7">
        <v>0</v>
      </c>
      <c r="L38" s="7">
        <v>0</v>
      </c>
      <c r="M38" s="7">
        <v>22944</v>
      </c>
      <c r="N38" s="4" t="s">
        <v>85</v>
      </c>
    </row>
    <row r="39" spans="1:14">
      <c r="A39" s="4" t="s">
        <v>23</v>
      </c>
      <c r="B39" s="7">
        <v>67494</v>
      </c>
      <c r="C39" s="7">
        <v>39331</v>
      </c>
      <c r="D39" s="7">
        <v>0</v>
      </c>
      <c r="E39" s="7">
        <v>15354</v>
      </c>
      <c r="F39" s="7">
        <v>8955</v>
      </c>
      <c r="G39" s="7">
        <v>3854</v>
      </c>
      <c r="H39" s="7">
        <v>27492</v>
      </c>
      <c r="I39" s="7">
        <v>0</v>
      </c>
      <c r="J39" s="7">
        <v>0</v>
      </c>
      <c r="K39" s="7">
        <v>5179</v>
      </c>
      <c r="L39" s="7">
        <v>21313</v>
      </c>
      <c r="M39" s="7">
        <v>1000</v>
      </c>
      <c r="N39" s="4" t="s">
        <v>86</v>
      </c>
    </row>
    <row r="40" spans="1:14">
      <c r="A40" s="4" t="s">
        <v>24</v>
      </c>
      <c r="B40" s="7">
        <v>2870508</v>
      </c>
      <c r="C40" s="7">
        <v>2870508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/>
      <c r="J40" s="7"/>
      <c r="K40" s="7"/>
      <c r="L40" s="7"/>
      <c r="M40" s="7"/>
      <c r="N40" s="4" t="s">
        <v>87</v>
      </c>
    </row>
    <row r="41" spans="1:14">
      <c r="A41" s="4" t="s">
        <v>25</v>
      </c>
      <c r="B41" s="7">
        <v>3500</v>
      </c>
      <c r="C41" s="7">
        <v>0</v>
      </c>
      <c r="D41" s="7">
        <v>3500</v>
      </c>
      <c r="E41" s="7">
        <v>0</v>
      </c>
      <c r="F41" s="7">
        <v>0</v>
      </c>
      <c r="G41" s="7">
        <v>0</v>
      </c>
      <c r="H41" s="7">
        <v>0</v>
      </c>
      <c r="I41" s="7"/>
      <c r="J41" s="7"/>
      <c r="K41" s="7"/>
      <c r="L41" s="7"/>
      <c r="M41" s="7"/>
      <c r="N41" s="4" t="s">
        <v>88</v>
      </c>
    </row>
    <row r="42" spans="1:14">
      <c r="A42" s="4" t="s">
        <v>26</v>
      </c>
      <c r="B42" s="7">
        <v>3300</v>
      </c>
      <c r="C42" s="7">
        <v>0</v>
      </c>
      <c r="D42" s="7">
        <v>3300</v>
      </c>
      <c r="E42" s="7">
        <v>0</v>
      </c>
      <c r="F42" s="7">
        <v>0</v>
      </c>
      <c r="G42" s="7">
        <v>0</v>
      </c>
      <c r="H42" s="7">
        <v>328956</v>
      </c>
      <c r="I42" s="7">
        <v>0</v>
      </c>
      <c r="J42" s="7">
        <v>328956</v>
      </c>
      <c r="K42" s="7">
        <v>0</v>
      </c>
      <c r="L42" s="7">
        <v>0</v>
      </c>
      <c r="M42" s="7">
        <v>0</v>
      </c>
      <c r="N42" s="4" t="s">
        <v>89</v>
      </c>
    </row>
    <row r="43" spans="1:14">
      <c r="A43" s="4" t="s">
        <v>27</v>
      </c>
      <c r="B43" s="7">
        <v>19140</v>
      </c>
      <c r="C43" s="7">
        <v>0</v>
      </c>
      <c r="D43" s="7">
        <v>19140</v>
      </c>
      <c r="E43" s="7">
        <v>0</v>
      </c>
      <c r="F43" s="7">
        <v>0</v>
      </c>
      <c r="G43" s="7">
        <v>0</v>
      </c>
      <c r="H43" s="7">
        <v>0</v>
      </c>
      <c r="I43" s="7"/>
      <c r="J43" s="7"/>
      <c r="K43" s="7"/>
      <c r="L43" s="7"/>
      <c r="M43" s="7"/>
      <c r="N43" s="4" t="s">
        <v>90</v>
      </c>
    </row>
    <row r="44" spans="1:14">
      <c r="A44" s="4" t="s">
        <v>28</v>
      </c>
      <c r="B44" s="7">
        <v>54206</v>
      </c>
      <c r="C44" s="7">
        <v>0</v>
      </c>
      <c r="D44" s="7">
        <v>30266</v>
      </c>
      <c r="E44" s="7">
        <v>0</v>
      </c>
      <c r="F44" s="7">
        <v>0</v>
      </c>
      <c r="G44" s="7">
        <v>23940</v>
      </c>
      <c r="H44" s="7">
        <v>22394</v>
      </c>
      <c r="I44" s="7">
        <v>0</v>
      </c>
      <c r="J44" s="7">
        <v>22394</v>
      </c>
      <c r="K44" s="7">
        <v>0</v>
      </c>
      <c r="L44" s="7">
        <v>0</v>
      </c>
      <c r="M44" s="7">
        <v>0</v>
      </c>
      <c r="N44" s="4" t="s">
        <v>91</v>
      </c>
    </row>
    <row r="45" spans="1:14">
      <c r="A45" s="4" t="s">
        <v>29</v>
      </c>
      <c r="B45" s="7">
        <v>0</v>
      </c>
      <c r="C45" s="7"/>
      <c r="D45" s="7"/>
      <c r="E45" s="7"/>
      <c r="F45" s="7"/>
      <c r="G45" s="7"/>
      <c r="H45" s="7">
        <v>164997</v>
      </c>
      <c r="I45" s="7">
        <v>0</v>
      </c>
      <c r="J45" s="7">
        <v>125451</v>
      </c>
      <c r="K45" s="7">
        <v>0</v>
      </c>
      <c r="L45" s="7">
        <v>0</v>
      </c>
      <c r="M45" s="7">
        <v>39546</v>
      </c>
      <c r="N45" s="4" t="s">
        <v>92</v>
      </c>
    </row>
    <row r="46" spans="1:14">
      <c r="A46" s="4" t="s">
        <v>30</v>
      </c>
      <c r="B46" s="7">
        <v>400299</v>
      </c>
      <c r="C46" s="7">
        <v>21725</v>
      </c>
      <c r="D46" s="7">
        <v>41134</v>
      </c>
      <c r="E46" s="7">
        <v>0</v>
      </c>
      <c r="F46" s="7">
        <v>335555</v>
      </c>
      <c r="G46" s="7">
        <v>1885</v>
      </c>
      <c r="H46" s="7">
        <v>250797</v>
      </c>
      <c r="I46" s="7">
        <v>0</v>
      </c>
      <c r="J46" s="7">
        <v>0</v>
      </c>
      <c r="K46" s="7">
        <v>0</v>
      </c>
      <c r="L46" s="7">
        <v>249091</v>
      </c>
      <c r="M46" s="7">
        <v>1706</v>
      </c>
      <c r="N46" s="4" t="s">
        <v>93</v>
      </c>
    </row>
    <row r="47" spans="1:14">
      <c r="A47" s="4" t="s">
        <v>31</v>
      </c>
      <c r="B47" s="7">
        <v>56818</v>
      </c>
      <c r="C47" s="7">
        <v>2990</v>
      </c>
      <c r="D47" s="7">
        <v>11816</v>
      </c>
      <c r="E47" s="7">
        <v>0</v>
      </c>
      <c r="F47" s="7">
        <v>0</v>
      </c>
      <c r="G47" s="7">
        <v>42012</v>
      </c>
      <c r="H47" s="7">
        <v>275</v>
      </c>
      <c r="I47" s="7">
        <v>0</v>
      </c>
      <c r="J47" s="7">
        <v>0</v>
      </c>
      <c r="K47" s="7">
        <v>62</v>
      </c>
      <c r="L47" s="7">
        <v>0</v>
      </c>
      <c r="M47" s="7">
        <v>213</v>
      </c>
      <c r="N47" s="4" t="s">
        <v>94</v>
      </c>
    </row>
    <row r="48" spans="1:14">
      <c r="A48" s="4" t="s">
        <v>32</v>
      </c>
      <c r="B48" s="7">
        <v>3000</v>
      </c>
      <c r="C48" s="7">
        <v>0</v>
      </c>
      <c r="D48" s="7">
        <v>3000</v>
      </c>
      <c r="E48" s="7">
        <v>0</v>
      </c>
      <c r="F48" s="7">
        <v>0</v>
      </c>
      <c r="G48" s="7">
        <v>0</v>
      </c>
      <c r="H48" s="7">
        <v>16409</v>
      </c>
      <c r="I48" s="7">
        <v>0</v>
      </c>
      <c r="J48" s="7">
        <v>16409</v>
      </c>
      <c r="K48" s="7">
        <v>0</v>
      </c>
      <c r="L48" s="7">
        <v>0</v>
      </c>
      <c r="M48" s="7">
        <v>0</v>
      </c>
      <c r="N48" s="4" t="s">
        <v>95</v>
      </c>
    </row>
    <row r="49" spans="1:14">
      <c r="A49" s="4" t="s">
        <v>33</v>
      </c>
      <c r="B49" s="7">
        <v>38331</v>
      </c>
      <c r="C49" s="7">
        <v>0</v>
      </c>
      <c r="D49" s="7">
        <v>36156</v>
      </c>
      <c r="E49" s="7">
        <v>0</v>
      </c>
      <c r="F49" s="7">
        <v>0</v>
      </c>
      <c r="G49" s="7">
        <v>2175</v>
      </c>
      <c r="H49" s="7">
        <v>0</v>
      </c>
      <c r="I49" s="7"/>
      <c r="J49" s="7"/>
      <c r="K49" s="7"/>
      <c r="L49" s="7"/>
      <c r="M49" s="7"/>
      <c r="N49" s="4" t="s">
        <v>96</v>
      </c>
    </row>
    <row r="50" spans="1:14">
      <c r="A50" s="4" t="s">
        <v>34</v>
      </c>
      <c r="B50" s="7">
        <v>49472</v>
      </c>
      <c r="C50" s="7">
        <v>0</v>
      </c>
      <c r="D50" s="7">
        <v>40918</v>
      </c>
      <c r="E50" s="7">
        <v>0</v>
      </c>
      <c r="F50" s="7">
        <v>0</v>
      </c>
      <c r="G50" s="7">
        <v>8554</v>
      </c>
      <c r="H50" s="7">
        <v>0</v>
      </c>
      <c r="I50" s="7"/>
      <c r="J50" s="7"/>
      <c r="K50" s="7"/>
      <c r="L50" s="7"/>
      <c r="M50" s="7"/>
      <c r="N50" s="4" t="s">
        <v>97</v>
      </c>
    </row>
    <row r="51" spans="1:14">
      <c r="A51" s="4" t="s">
        <v>35</v>
      </c>
      <c r="B51" s="7">
        <v>106</v>
      </c>
      <c r="C51" s="7">
        <v>0</v>
      </c>
      <c r="D51" s="7">
        <v>0</v>
      </c>
      <c r="E51" s="7">
        <v>0</v>
      </c>
      <c r="F51" s="7">
        <v>0</v>
      </c>
      <c r="G51" s="7">
        <v>106</v>
      </c>
      <c r="H51" s="7">
        <v>98277</v>
      </c>
      <c r="I51" s="7">
        <v>0</v>
      </c>
      <c r="J51" s="7">
        <v>98277</v>
      </c>
      <c r="K51" s="7">
        <v>0</v>
      </c>
      <c r="L51" s="7">
        <v>0</v>
      </c>
      <c r="M51" s="7">
        <v>0</v>
      </c>
      <c r="N51" s="4" t="s">
        <v>98</v>
      </c>
    </row>
    <row r="52" spans="1:14">
      <c r="A52" s="4" t="s">
        <v>36</v>
      </c>
      <c r="B52" s="7">
        <v>32901</v>
      </c>
      <c r="C52" s="7">
        <v>0</v>
      </c>
      <c r="D52" s="7">
        <v>32901</v>
      </c>
      <c r="E52" s="7">
        <v>0</v>
      </c>
      <c r="F52" s="7">
        <v>0</v>
      </c>
      <c r="G52" s="7">
        <v>0</v>
      </c>
      <c r="H52" s="7">
        <v>0</v>
      </c>
      <c r="I52" s="7"/>
      <c r="J52" s="7"/>
      <c r="K52" s="7"/>
      <c r="L52" s="7"/>
      <c r="M52" s="7"/>
      <c r="N52" s="4" t="s">
        <v>99</v>
      </c>
    </row>
    <row r="53" spans="1:14">
      <c r="A53" s="4" t="s">
        <v>37</v>
      </c>
      <c r="B53" s="7">
        <v>10604</v>
      </c>
      <c r="C53" s="7">
        <v>0</v>
      </c>
      <c r="D53" s="7">
        <v>0</v>
      </c>
      <c r="E53" s="7">
        <v>0</v>
      </c>
      <c r="F53" s="7">
        <v>0</v>
      </c>
      <c r="G53" s="7">
        <v>10604</v>
      </c>
      <c r="H53" s="7">
        <v>11368</v>
      </c>
      <c r="I53" s="7">
        <v>0</v>
      </c>
      <c r="J53" s="7">
        <v>4384</v>
      </c>
      <c r="K53" s="7">
        <v>0</v>
      </c>
      <c r="L53" s="7">
        <v>0</v>
      </c>
      <c r="M53" s="7">
        <v>6984</v>
      </c>
      <c r="N53" s="4" t="s">
        <v>100</v>
      </c>
    </row>
    <row r="54" spans="1:14">
      <c r="A54" s="4" t="s">
        <v>38</v>
      </c>
      <c r="B54" s="7">
        <v>0</v>
      </c>
      <c r="C54" s="7"/>
      <c r="D54" s="7"/>
      <c r="E54" s="7"/>
      <c r="F54" s="7"/>
      <c r="G54" s="7"/>
      <c r="H54" s="7">
        <v>11560</v>
      </c>
      <c r="I54" s="7">
        <v>0</v>
      </c>
      <c r="J54" s="7">
        <v>11560</v>
      </c>
      <c r="K54" s="7">
        <v>0</v>
      </c>
      <c r="L54" s="7">
        <v>0</v>
      </c>
      <c r="M54" s="7">
        <v>0</v>
      </c>
      <c r="N54" s="4" t="s">
        <v>101</v>
      </c>
    </row>
    <row r="55" spans="1:14">
      <c r="A55" s="4" t="s">
        <v>39</v>
      </c>
      <c r="B55" s="7">
        <v>64322</v>
      </c>
      <c r="C55" s="7">
        <v>0</v>
      </c>
      <c r="D55" s="7">
        <v>58615</v>
      </c>
      <c r="E55" s="7">
        <v>0</v>
      </c>
      <c r="F55" s="7">
        <v>0</v>
      </c>
      <c r="G55" s="7">
        <v>5707</v>
      </c>
      <c r="H55" s="7">
        <v>23652</v>
      </c>
      <c r="I55" s="7">
        <v>0</v>
      </c>
      <c r="J55" s="7">
        <v>23652</v>
      </c>
      <c r="K55" s="7">
        <v>0</v>
      </c>
      <c r="L55" s="7">
        <v>0</v>
      </c>
      <c r="M55" s="7">
        <v>0</v>
      </c>
      <c r="N55" s="4" t="s">
        <v>102</v>
      </c>
    </row>
    <row r="56" spans="1:14">
      <c r="A56" s="4" t="s">
        <v>40</v>
      </c>
      <c r="B56" s="7">
        <v>203727</v>
      </c>
      <c r="C56" s="7">
        <v>16980</v>
      </c>
      <c r="D56" s="7">
        <v>110404</v>
      </c>
      <c r="E56" s="7">
        <v>0</v>
      </c>
      <c r="F56" s="7">
        <v>0</v>
      </c>
      <c r="G56" s="7">
        <v>76343</v>
      </c>
      <c r="H56" s="7">
        <v>8174</v>
      </c>
      <c r="I56" s="7">
        <v>4000</v>
      </c>
      <c r="J56" s="7">
        <v>4174</v>
      </c>
      <c r="K56" s="7">
        <v>0</v>
      </c>
      <c r="L56" s="7">
        <v>0</v>
      </c>
      <c r="M56" s="7">
        <v>0</v>
      </c>
      <c r="N56" s="4" t="s">
        <v>103</v>
      </c>
    </row>
    <row r="57" spans="1:14">
      <c r="A57" s="4" t="s">
        <v>41</v>
      </c>
      <c r="B57" s="7">
        <v>0</v>
      </c>
      <c r="C57" s="7"/>
      <c r="D57" s="7"/>
      <c r="E57" s="7"/>
      <c r="F57" s="7"/>
      <c r="G57" s="7"/>
      <c r="H57" s="7">
        <v>264</v>
      </c>
      <c r="I57" s="7">
        <v>0</v>
      </c>
      <c r="J57" s="7">
        <v>0</v>
      </c>
      <c r="K57" s="7">
        <v>0</v>
      </c>
      <c r="L57" s="7">
        <v>0</v>
      </c>
      <c r="M57" s="7">
        <v>264</v>
      </c>
      <c r="N57" s="9" t="s">
        <v>60</v>
      </c>
    </row>
  </sheetData>
  <mergeCells count="19">
    <mergeCell ref="G9:G11"/>
    <mergeCell ref="H9:H11"/>
    <mergeCell ref="I9:I11"/>
    <mergeCell ref="J9:J11"/>
    <mergeCell ref="K9:K11"/>
    <mergeCell ref="L9:L11"/>
    <mergeCell ref="N7:N11"/>
    <mergeCell ref="A1:M1"/>
    <mergeCell ref="A4:M4"/>
    <mergeCell ref="A7:A11"/>
    <mergeCell ref="B7:G8"/>
    <mergeCell ref="H7:M8"/>
    <mergeCell ref="B9:B11"/>
    <mergeCell ref="C9:C11"/>
    <mergeCell ref="D9:D11"/>
    <mergeCell ref="E9:E11"/>
    <mergeCell ref="F9:F11"/>
    <mergeCell ref="A2:M2"/>
    <mergeCell ref="M9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smapgs_a1_08_t_xls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georgakf</cp:lastModifiedBy>
  <dcterms:created xsi:type="dcterms:W3CDTF">2016-06-14T09:30:56Z</dcterms:created>
  <dcterms:modified xsi:type="dcterms:W3CDTF">2016-07-27T14:34:28Z</dcterms:modified>
</cp:coreProperties>
</file>