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ΑΡΧΕΙΑ ΦΚΠ\ΙΣΤΟΣΕΛΙΔΑ ΠΙΝΑΚΕΣ\ΠΙΝΑΚΕΣ ΦΚΠ 2022\ΓΕΝΝΗΣΕΙΣ 2022\γεννησεις 2022 γεωγραφικα\"/>
    </mc:Choice>
  </mc:AlternateContent>
  <xr:revisionPtr revIDLastSave="0" documentId="13_ncr:1_{6F8F31F5-C148-48C8-BA0E-40CB29535F3F}" xr6:coauthVersionLast="47" xr6:coauthVersionMax="47" xr10:uidLastSave="{00000000-0000-0000-0000-000000000000}"/>
  <bookViews>
    <workbookView xWindow="-108" yWindow="-108" windowWidth="23256" windowHeight="12720" activeTab="1" xr2:uid="{00000000-000D-0000-FFFF-FFFF00000000}"/>
  </bookViews>
  <sheets>
    <sheet name="2000-2014" sheetId="1" r:id="rId1"/>
    <sheet name="2015-2022" sheetId="4" r:id="rId2"/>
  </sheets>
  <definedNames>
    <definedName name="_xlnm.Print_Titles" localSheetId="0">'2000-2014'!$A:$A,'2000-2014'!$13:$16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89" i="1" l="1"/>
  <c r="Q184" i="1" s="1"/>
  <c r="Q183" i="1" s="1"/>
  <c r="P189" i="1"/>
  <c r="P185" i="1"/>
  <c r="P184" i="1" s="1"/>
  <c r="P183" i="1" s="1"/>
  <c r="O189" i="1"/>
  <c r="N189" i="1"/>
  <c r="N185" i="1"/>
  <c r="N184" i="1"/>
  <c r="N183" i="1" s="1"/>
  <c r="O185" i="1"/>
  <c r="O184" i="1" s="1"/>
  <c r="O183" i="1" s="1"/>
  <c r="J182" i="1"/>
  <c r="F182" i="1"/>
  <c r="B182" i="1"/>
  <c r="N100" i="1"/>
  <c r="J100" i="1"/>
  <c r="F100" i="1"/>
  <c r="B100" i="1"/>
  <c r="N18" i="1"/>
  <c r="J18" i="1"/>
  <c r="F18" i="1"/>
  <c r="B18" i="1"/>
  <c r="N182" i="1" l="1"/>
</calcChain>
</file>

<file path=xl/sharedStrings.xml><?xml version="1.0" encoding="utf-8"?>
<sst xmlns="http://schemas.openxmlformats.org/spreadsheetml/2006/main" count="754" uniqueCount="180">
  <si>
    <t>Κατά περιφέρεια και νομό με διάκριση σε περιοχές αστικές, ημιαστικές και αγροτικές</t>
  </si>
  <si>
    <t>Έτος  2000</t>
  </si>
  <si>
    <t>Έτος  2001</t>
  </si>
  <si>
    <t>Έτος  2002</t>
  </si>
  <si>
    <t>Έτος  2003</t>
  </si>
  <si>
    <t>Έτος  2004</t>
  </si>
  <si>
    <t>Έτος  2005</t>
  </si>
  <si>
    <t>Έτος  2006</t>
  </si>
  <si>
    <t>Έτος  2007</t>
  </si>
  <si>
    <t>Μόνιμη κατοικία</t>
  </si>
  <si>
    <t>Περιοχές</t>
  </si>
  <si>
    <t>της μητέρας</t>
  </si>
  <si>
    <t>Σύνολο όλων</t>
  </si>
  <si>
    <t>Περιφέρεια και νομός</t>
  </si>
  <si>
    <t>των περιοχών</t>
  </si>
  <si>
    <t xml:space="preserve">Αστικές </t>
  </si>
  <si>
    <t xml:space="preserve">Ημιαστικές </t>
  </si>
  <si>
    <t xml:space="preserve">Αγροτικές </t>
  </si>
  <si>
    <t>Γενικό σύνολο</t>
  </si>
  <si>
    <t xml:space="preserve">    Α΄    Εσωτερικό</t>
  </si>
  <si>
    <t>Αττική</t>
  </si>
  <si>
    <t xml:space="preserve">  Περιφέρεια Πρωτευούσης</t>
  </si>
  <si>
    <t xml:space="preserve">    Νομαρχία Αθηνών</t>
  </si>
  <si>
    <t xml:space="preserve">    Νομαρχία Ανατολικής Αττικής</t>
  </si>
  <si>
    <t xml:space="preserve">    Νομαρχία Πειραιώς</t>
  </si>
  <si>
    <t xml:space="preserve">  Υπόλοιπο Αττικής</t>
  </si>
  <si>
    <t xml:space="preserve">    Νομαρχία Δυτικής Αττικής</t>
  </si>
  <si>
    <t>Ανατολική Μακεδονία και Θράκη</t>
  </si>
  <si>
    <t xml:space="preserve">  Δράμας</t>
  </si>
  <si>
    <t xml:space="preserve">  Έβρου</t>
  </si>
  <si>
    <t xml:space="preserve">  Καβάλας</t>
  </si>
  <si>
    <t xml:space="preserve">  Ξάνθης</t>
  </si>
  <si>
    <t xml:space="preserve">  Ροδόπης</t>
  </si>
  <si>
    <t>Κεντρική Μακεδονία</t>
  </si>
  <si>
    <t xml:space="preserve">  Ημαθίας</t>
  </si>
  <si>
    <t xml:space="preserve">  Θεσσαλονίκης</t>
  </si>
  <si>
    <t xml:space="preserve">  Κιλκίς</t>
  </si>
  <si>
    <t xml:space="preserve">  Πέλλης</t>
  </si>
  <si>
    <t xml:space="preserve">  Πιερίας</t>
  </si>
  <si>
    <t xml:space="preserve">  Σερρών</t>
  </si>
  <si>
    <t xml:space="preserve">  Χαλκιδικής</t>
  </si>
  <si>
    <t>Δυτική Μακεδονία</t>
  </si>
  <si>
    <t xml:space="preserve">  Γρεβενών</t>
  </si>
  <si>
    <t xml:space="preserve">  Κοζάνης</t>
  </si>
  <si>
    <t xml:space="preserve">  Φλωρίνης</t>
  </si>
  <si>
    <t>Θεσσαλία</t>
  </si>
  <si>
    <t xml:space="preserve">  Καρδίτσης</t>
  </si>
  <si>
    <t xml:space="preserve">  Λαρίσης</t>
  </si>
  <si>
    <t xml:space="preserve">  Μαγνησίας</t>
  </si>
  <si>
    <t xml:space="preserve">  Τρικάλων</t>
  </si>
  <si>
    <t>Ήπειρος</t>
  </si>
  <si>
    <t xml:space="preserve">  Άρτης</t>
  </si>
  <si>
    <t xml:space="preserve">  Θεσπρωτίας</t>
  </si>
  <si>
    <t xml:space="preserve">  Ιωαννίνων</t>
  </si>
  <si>
    <t xml:space="preserve">  Πρεβέζης</t>
  </si>
  <si>
    <t>Ιόνια Νησιά</t>
  </si>
  <si>
    <t xml:space="preserve">  Ζακύνθου</t>
  </si>
  <si>
    <t xml:space="preserve">  Κερκύρας</t>
  </si>
  <si>
    <t xml:space="preserve">  Κεφαλληνίας</t>
  </si>
  <si>
    <t xml:space="preserve">  Λευκάδας</t>
  </si>
  <si>
    <t>Δυτική Ελλάδα</t>
  </si>
  <si>
    <t xml:space="preserve">  Αιτωλίας και Ακαρνανίας</t>
  </si>
  <si>
    <t xml:space="preserve">  Αχαίας</t>
  </si>
  <si>
    <t xml:space="preserve">  Ηλείας</t>
  </si>
  <si>
    <t>Στερεά Ελλάδα</t>
  </si>
  <si>
    <t xml:space="preserve">  Βοιωτίας</t>
  </si>
  <si>
    <t xml:space="preserve">  Ευβοίας</t>
  </si>
  <si>
    <t xml:space="preserve">  Ευρυτανίας</t>
  </si>
  <si>
    <t xml:space="preserve">  Φθιώτιδος</t>
  </si>
  <si>
    <t xml:space="preserve">  Φωκίδος</t>
  </si>
  <si>
    <t>Πελοπόννησος</t>
  </si>
  <si>
    <t xml:space="preserve">  Αργολίδος</t>
  </si>
  <si>
    <t xml:space="preserve">  Αρκαδίας</t>
  </si>
  <si>
    <t xml:space="preserve">  Κορινθίας</t>
  </si>
  <si>
    <t xml:space="preserve">  Λακωνίας</t>
  </si>
  <si>
    <t xml:space="preserve">  Μεσσηνίας</t>
  </si>
  <si>
    <t>Βόρειο Αιγαίο</t>
  </si>
  <si>
    <t xml:space="preserve">  Λέσβου</t>
  </si>
  <si>
    <t xml:space="preserve">  Σάμου</t>
  </si>
  <si>
    <t xml:space="preserve">  Χίου</t>
  </si>
  <si>
    <t>Νότιο Αιγαίο</t>
  </si>
  <si>
    <t xml:space="preserve">  Δωδεκανήσου</t>
  </si>
  <si>
    <t xml:space="preserve">  Κυκλάδων</t>
  </si>
  <si>
    <t>Κρήτη</t>
  </si>
  <si>
    <t xml:space="preserve">  Ηρακλείου</t>
  </si>
  <si>
    <t xml:space="preserve">  Λασιθίου</t>
  </si>
  <si>
    <t xml:space="preserve">  Ρεθύμνης</t>
  </si>
  <si>
    <t xml:space="preserve">  Χανίων</t>
  </si>
  <si>
    <t xml:space="preserve">   Β΄     Εξωτερικό</t>
  </si>
  <si>
    <t>`</t>
  </si>
  <si>
    <t>Έτος  2008</t>
  </si>
  <si>
    <t>Έτος  2009</t>
  </si>
  <si>
    <t>Έτος  2010</t>
  </si>
  <si>
    <t>Έτος  2011</t>
  </si>
  <si>
    <t>-</t>
  </si>
  <si>
    <t>2012</t>
  </si>
  <si>
    <t xml:space="preserve">  Καστοριάς</t>
  </si>
  <si>
    <t>2013</t>
  </si>
  <si>
    <t>ΕΛΛΗΝΙΚΗ ΔΗΜΟΚΡΑΤΙΑ</t>
  </si>
  <si>
    <t>ΕΛΛΗΝΙΚΗ ΣΤΑΤΙΣΤΙΚΗ ΑΡΧΗ</t>
  </si>
  <si>
    <t>Γεννήσεις ζώντων στην Ελλάδα  κατά τα έτη 2000 - 2014, κατά τόπο μόνιμης κατοικίας της μητέρας</t>
  </si>
  <si>
    <t>2014</t>
  </si>
  <si>
    <t>ATTIΚΗ</t>
  </si>
  <si>
    <t>Έτος  2015</t>
  </si>
  <si>
    <t>Σύνολο όλων των περιοχών</t>
  </si>
  <si>
    <t>Έτος  2016</t>
  </si>
  <si>
    <t>Έτος  2017</t>
  </si>
  <si>
    <t>Μόνιμη κατοικία της μητέρας</t>
  </si>
  <si>
    <t>Έτος  2018</t>
  </si>
  <si>
    <t>ΓΕΝΙΚΗ ΔΙΕΥΘΥΝΣΗ ΣΤΑΤΙΣΤΙΚΩΝ</t>
  </si>
  <si>
    <t>ΔΙΕΥΘΥΝΣΗ ΣΤΑΤΙΣΤΙΚΩΝ ΠΛΗΘΥΣΜΟΥ, ΑΠΑΣΧΟΛΗΣΗΣ &amp; ΚΟΣΤΟΥΣ ΖΩΗΣ</t>
  </si>
  <si>
    <t>ΤΜΗΜΑ ΣΤΑΤΙΣΤΙΚΩΝ ΠΛΗΘΥΣΜΟΥ &amp; ΜΕΤΑΝΑΣΤΕΥΣΗΣ</t>
  </si>
  <si>
    <t>Έτος  2019</t>
  </si>
  <si>
    <t>0</t>
  </si>
  <si>
    <t>Έτος  2020</t>
  </si>
  <si>
    <t>Έτος  2021</t>
  </si>
  <si>
    <t>Έτος  2022</t>
  </si>
  <si>
    <t>Γεννήσεις ζώντων στην Ελλάδα  κατά τόπο μόνιμης κατοικίας της μητέρας, έτη 2015-2022</t>
  </si>
  <si>
    <t>Περιφέρεια και Π.Ε.</t>
  </si>
  <si>
    <t xml:space="preserve"> Π.Ε.  Ημαθίας</t>
  </si>
  <si>
    <t xml:space="preserve"> Π.Ε.  Θεσσαλονίκης</t>
  </si>
  <si>
    <t xml:space="preserve"> Π.Ε.  Κιλκίς</t>
  </si>
  <si>
    <t xml:space="preserve"> Π.Ε.  Πέλλης</t>
  </si>
  <si>
    <t xml:space="preserve"> Π.Ε.  Πιερίας</t>
  </si>
  <si>
    <t xml:space="preserve"> Π.Ε.  Σερρών</t>
  </si>
  <si>
    <t xml:space="preserve"> Π.Ε.  Χαλκιδικής</t>
  </si>
  <si>
    <t xml:space="preserve"> Π.Ε.  Γρεβενών</t>
  </si>
  <si>
    <t xml:space="preserve"> Π.Ε.  Καστοριάς</t>
  </si>
  <si>
    <t xml:space="preserve"> Π.Ε.  Κοζάνης</t>
  </si>
  <si>
    <t xml:space="preserve"> Π.Ε.  Φλωρίνης</t>
  </si>
  <si>
    <t xml:space="preserve"> Π.Ε.  Καρδίτσης</t>
  </si>
  <si>
    <t xml:space="preserve"> Π.Ε.  Λαρίσης</t>
  </si>
  <si>
    <t xml:space="preserve"> Π.Ε.  Τρικάλων</t>
  </si>
  <si>
    <t xml:space="preserve"> Π.Ε.  Άρτης</t>
  </si>
  <si>
    <t xml:space="preserve"> Π.Ε.  Θεσπρωτίας</t>
  </si>
  <si>
    <t xml:space="preserve"> Π.Ε.  Ιωαννίνων</t>
  </si>
  <si>
    <t xml:space="preserve"> Π.Ε.  Πρεβέζης</t>
  </si>
  <si>
    <t xml:space="preserve"> Π.Ε.  Ζακύνθου</t>
  </si>
  <si>
    <t xml:space="preserve"> Π.Ε.  Κερκύρας</t>
  </si>
  <si>
    <t xml:space="preserve"> Π.Ε.  Λευκάδας</t>
  </si>
  <si>
    <t xml:space="preserve"> Π.Ε.  Αχαίας</t>
  </si>
  <si>
    <t xml:space="preserve"> Π.Ε.  Ηλείας</t>
  </si>
  <si>
    <t xml:space="preserve"> Π.Ε.  Βοιωτίας</t>
  </si>
  <si>
    <t xml:space="preserve"> Π.Ε.  Ευβοίας</t>
  </si>
  <si>
    <t xml:space="preserve"> Π.Ε.  Ευρυτανίας</t>
  </si>
  <si>
    <t xml:space="preserve"> Π.Ε.  Φθιώτιδος</t>
  </si>
  <si>
    <t xml:space="preserve"> Π.Ε.  Φωκίδος</t>
  </si>
  <si>
    <t xml:space="preserve"> Π.Ε.  Αργολίδος</t>
  </si>
  <si>
    <t xml:space="preserve"> Π.Ε.  Αρκαδίας</t>
  </si>
  <si>
    <t xml:space="preserve"> Π.Ε.  Κορινθίας</t>
  </si>
  <si>
    <t xml:space="preserve"> Π.Ε.  Λακωνίας</t>
  </si>
  <si>
    <t xml:space="preserve"> Π.Ε.  Μεσσηνίας</t>
  </si>
  <si>
    <t xml:space="preserve"> Π.Ε.  Χίου</t>
  </si>
  <si>
    <t xml:space="preserve"> Π.Ε.  Ηρακλείου</t>
  </si>
  <si>
    <t xml:space="preserve"> Π.Ε.  Λασιθίου</t>
  </si>
  <si>
    <t xml:space="preserve"> Π.Ε.  Ρεθύμνης</t>
  </si>
  <si>
    <t xml:space="preserve"> Π.Ε.  Χανίων</t>
  </si>
  <si>
    <t xml:space="preserve"> Π.Ε.  Μαγνησίας &amp; Σποράδων</t>
  </si>
  <si>
    <t xml:space="preserve"> Π.Ε.  Κεφαλληνίας &amp; Ιθάκης</t>
  </si>
  <si>
    <t xml:space="preserve"> Π.Ε.  Λέσβου &amp; Λήμνου</t>
  </si>
  <si>
    <t xml:space="preserve"> Π.Ε.  Σάμου &amp; Ικαρίας</t>
  </si>
  <si>
    <t xml:space="preserve"> Πρώην Νομός Δωδεκανήσου*</t>
  </si>
  <si>
    <t xml:space="preserve"> Πρώην Νομός Κυκλάδων**</t>
  </si>
  <si>
    <t>* Περιλαμβάνει τις Π.Ε. Κάλυμνου, Καρπάθου, Κω, Ρόδου</t>
  </si>
  <si>
    <t xml:space="preserve">** Περιλαμβάνει τις Π.Ε. Άνδρου, Θήρας, Κέας-Κύθνου, Μήλου, Μυκόνου, Νάξου, Σύρου, Πάρου, Τήνου </t>
  </si>
  <si>
    <t xml:space="preserve"> Π.Ε.  Δράμας</t>
  </si>
  <si>
    <t xml:space="preserve"> Π.Ε.  Καβάλας &amp; Θάσου</t>
  </si>
  <si>
    <t xml:space="preserve"> Π.Ε.  Έβρου</t>
  </si>
  <si>
    <t xml:space="preserve"> Π.Ε.  Ξάνθης</t>
  </si>
  <si>
    <t xml:space="preserve"> Π.Ε.  Ροδόπης</t>
  </si>
  <si>
    <t>Π.Ε. Βόρειου Τομέα Αθηνών</t>
  </si>
  <si>
    <t>Π.Ε. Δυτικού Τομέα Αθηνών</t>
  </si>
  <si>
    <t>Π.Ε. Κεντρικού Τομέα Αθηνών</t>
  </si>
  <si>
    <t>Π.Ε. Νότιου Τομέα Αθηνών</t>
  </si>
  <si>
    <t>Π.Ε.  Ανατολικής Αττικής</t>
  </si>
  <si>
    <t>Π.Ε. Δυτικής Αττικής</t>
  </si>
  <si>
    <t>Π.Ε. Πειραιώς</t>
  </si>
  <si>
    <t>Π.Ε. Νήσων Πειραιώς</t>
  </si>
  <si>
    <t xml:space="preserve"> Π.Ε.  Αιτωλοακαρνανίας</t>
  </si>
  <si>
    <t>Κατά περιφέρεια και περιφερειακή ενότητα με διάκριση σε περιοχές αστικές, ημιαστικές και αγροτικές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</si>
</sst>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 Greek"/>
      <charset val="161"/>
    </font>
    <font>
      <sz val="9"/>
      <name val="Times New Roman Greek"/>
      <family val="1"/>
      <charset val="161"/>
    </font>
    <font>
      <sz val="9"/>
      <name val="Arial Greek"/>
      <charset val="161"/>
    </font>
    <font>
      <sz val="10"/>
      <name val="Times New Roman Greek"/>
      <family val="1"/>
      <charset val="161"/>
    </font>
    <font>
      <sz val="12"/>
      <name val="Arial Greek"/>
      <charset val="161"/>
    </font>
    <font>
      <sz val="11"/>
      <name val="Times New Roman Greek"/>
      <family val="1"/>
      <charset val="161"/>
    </font>
    <font>
      <sz val="11"/>
      <name val="Arial Greek"/>
      <charset val="161"/>
    </font>
    <font>
      <b/>
      <sz val="16"/>
      <name val="Times New Roman Greek"/>
      <charset val="161"/>
    </font>
    <font>
      <sz val="12"/>
      <name val="Times New Roman Greek"/>
      <family val="1"/>
      <charset val="161"/>
    </font>
    <font>
      <sz val="8"/>
      <name val="Arial Greek"/>
      <charset val="161"/>
    </font>
    <font>
      <sz val="12"/>
      <color rgb="FF002060"/>
      <name val="Times New Roman Greek"/>
      <family val="1"/>
      <charset val="161"/>
    </font>
    <font>
      <b/>
      <sz val="12"/>
      <color rgb="FF002060"/>
      <name val="Times New Roman Greek"/>
      <family val="1"/>
      <charset val="161"/>
    </font>
    <font>
      <b/>
      <i/>
      <sz val="14"/>
      <color rgb="FF002060"/>
      <name val="Times New Roman Greek"/>
      <family val="1"/>
      <charset val="161"/>
    </font>
    <font>
      <b/>
      <i/>
      <sz val="12"/>
      <color rgb="FF002060"/>
      <name val="Times New Roman Greek"/>
      <family val="1"/>
      <charset val="161"/>
    </font>
    <font>
      <b/>
      <sz val="11"/>
      <color rgb="FF002060"/>
      <name val="Times New Roman Greek"/>
      <family val="1"/>
      <charset val="161"/>
    </font>
    <font>
      <sz val="11"/>
      <color rgb="FF002060"/>
      <name val="Times New Roman Greek"/>
      <family val="1"/>
      <charset val="161"/>
    </font>
    <font>
      <sz val="12"/>
      <color rgb="FF002060"/>
      <name val="Arial Greek"/>
      <charset val="161"/>
    </font>
    <font>
      <sz val="9"/>
      <color rgb="FF002060"/>
      <name val="Arial Greek"/>
      <charset val="161"/>
    </font>
    <font>
      <b/>
      <sz val="14"/>
      <color rgb="FF002060"/>
      <name val="Times New Roman Greek"/>
      <family val="1"/>
      <charset val="161"/>
    </font>
    <font>
      <sz val="11"/>
      <color rgb="FF002060"/>
      <name val="Arial Greek"/>
      <charset val="161"/>
    </font>
    <font>
      <i/>
      <sz val="14"/>
      <color rgb="FF002060"/>
      <name val="Times New Roman Greek"/>
      <family val="1"/>
      <charset val="161"/>
    </font>
    <font>
      <b/>
      <sz val="9"/>
      <color rgb="FF002060"/>
      <name val="Times New Roman Greek"/>
      <family val="1"/>
      <charset val="161"/>
    </font>
    <font>
      <i/>
      <sz val="12"/>
      <color rgb="FF002060"/>
      <name val="Times New Roman Greek"/>
      <family val="1"/>
      <charset val="161"/>
    </font>
    <font>
      <i/>
      <sz val="9"/>
      <color rgb="FF002060"/>
      <name val="Times New Roman Greek"/>
      <family val="1"/>
      <charset val="161"/>
    </font>
    <font>
      <sz val="9"/>
      <color rgb="FF002060"/>
      <name val="Times New Roman Greek"/>
      <family val="1"/>
      <charset val="161"/>
    </font>
    <font>
      <b/>
      <i/>
      <sz val="9"/>
      <color rgb="FF002060"/>
      <name val="Times New Roman Greek"/>
      <family val="1"/>
      <charset val="161"/>
    </font>
    <font>
      <sz val="12"/>
      <color rgb="FF002060"/>
      <name val="Times New Roman Greek"/>
      <charset val="161"/>
    </font>
    <font>
      <sz val="11"/>
      <color rgb="FF002060"/>
      <name val="Times New Roman"/>
      <family val="1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9" tint="0.39994506668294322"/>
        <bgColor indexed="64"/>
      </patternFill>
    </fill>
  </fills>
  <borders count="5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/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8" fillId="0" borderId="24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38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51" xfId="0" applyFont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3" fontId="13" fillId="4" borderId="0" xfId="0" applyNumberFormat="1" applyFont="1" applyFill="1" applyAlignment="1">
      <alignment horizontal="right" vertical="center"/>
    </xf>
    <xf numFmtId="0" fontId="14" fillId="3" borderId="5" xfId="0" applyFont="1" applyFill="1" applyBorder="1" applyAlignment="1">
      <alignment vertical="center"/>
    </xf>
    <xf numFmtId="3" fontId="11" fillId="3" borderId="0" xfId="0" applyNumberFormat="1" applyFont="1" applyFill="1" applyAlignment="1">
      <alignment horizontal="right" vertical="center"/>
    </xf>
    <xf numFmtId="3" fontId="11" fillId="3" borderId="24" xfId="0" applyNumberFormat="1" applyFont="1" applyFill="1" applyBorder="1" applyAlignment="1">
      <alignment horizontal="right" vertical="center"/>
    </xf>
    <xf numFmtId="3" fontId="11" fillId="3" borderId="14" xfId="0" applyNumberFormat="1" applyFont="1" applyFill="1" applyBorder="1" applyAlignment="1">
      <alignment horizontal="right" vertical="center"/>
    </xf>
    <xf numFmtId="3" fontId="11" fillId="3" borderId="38" xfId="0" applyNumberFormat="1" applyFont="1" applyFill="1" applyBorder="1" applyAlignment="1">
      <alignment horizontal="right" vertical="center"/>
    </xf>
    <xf numFmtId="0" fontId="14" fillId="2" borderId="5" xfId="0" applyFont="1" applyFill="1" applyBorder="1" applyAlignment="1">
      <alignment vertical="center"/>
    </xf>
    <xf numFmtId="3" fontId="11" fillId="2" borderId="0" xfId="0" applyNumberFormat="1" applyFont="1" applyFill="1" applyAlignment="1">
      <alignment horizontal="right" vertical="center"/>
    </xf>
    <xf numFmtId="3" fontId="11" fillId="2" borderId="24" xfId="0" applyNumberFormat="1" applyFont="1" applyFill="1" applyBorder="1" applyAlignment="1">
      <alignment horizontal="right" vertical="center"/>
    </xf>
    <xf numFmtId="3" fontId="11" fillId="2" borderId="14" xfId="0" applyNumberFormat="1" applyFont="1" applyFill="1" applyBorder="1" applyAlignment="1">
      <alignment horizontal="right" vertical="center"/>
    </xf>
    <xf numFmtId="3" fontId="11" fillId="2" borderId="38" xfId="0" applyNumberFormat="1" applyFont="1" applyFill="1" applyBorder="1" applyAlignment="1">
      <alignment horizontal="right" vertical="center"/>
    </xf>
    <xf numFmtId="0" fontId="15" fillId="0" borderId="5" xfId="0" applyFont="1" applyBorder="1" applyAlignment="1">
      <alignment vertical="center"/>
    </xf>
    <xf numFmtId="3" fontId="10" fillId="0" borderId="0" xfId="0" applyNumberFormat="1" applyFont="1" applyAlignment="1">
      <alignment horizontal="right" vertical="center"/>
    </xf>
    <xf numFmtId="3" fontId="10" fillId="0" borderId="24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38" xfId="0" quotePrefix="1" applyNumberFormat="1" applyFont="1" applyBorder="1" applyAlignment="1">
      <alignment horizontal="right" vertical="center"/>
    </xf>
    <xf numFmtId="3" fontId="10" fillId="0" borderId="14" xfId="0" quotePrefix="1" applyNumberFormat="1" applyFont="1" applyBorder="1" applyAlignment="1">
      <alignment horizontal="right" vertical="center"/>
    </xf>
    <xf numFmtId="3" fontId="10" fillId="0" borderId="38" xfId="0" applyNumberFormat="1" applyFont="1" applyBorder="1" applyAlignment="1">
      <alignment horizontal="right" vertical="center"/>
    </xf>
    <xf numFmtId="3" fontId="10" fillId="0" borderId="24" xfId="0" quotePrefix="1" applyNumberFormat="1" applyFont="1" applyBorder="1" applyAlignment="1">
      <alignment horizontal="right" vertical="center"/>
    </xf>
    <xf numFmtId="0" fontId="14" fillId="5" borderId="15" xfId="0" applyFont="1" applyFill="1" applyBorder="1" applyAlignment="1">
      <alignment horizontal="left" vertical="center"/>
    </xf>
    <xf numFmtId="3" fontId="11" fillId="5" borderId="4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3" fillId="4" borderId="6" xfId="0" applyNumberFormat="1" applyFont="1" applyFill="1" applyBorder="1" applyAlignment="1">
      <alignment horizontal="right" vertical="center"/>
    </xf>
    <xf numFmtId="3" fontId="11" fillId="3" borderId="6" xfId="0" applyNumberFormat="1" applyFont="1" applyFill="1" applyBorder="1" applyAlignment="1">
      <alignment horizontal="right" vertical="center"/>
    </xf>
    <xf numFmtId="3" fontId="11" fillId="3" borderId="44" xfId="0" applyNumberFormat="1" applyFont="1" applyFill="1" applyBorder="1" applyAlignment="1">
      <alignment horizontal="right" vertical="center"/>
    </xf>
    <xf numFmtId="3" fontId="11" fillId="2" borderId="6" xfId="0" applyNumberFormat="1" applyFont="1" applyFill="1" applyBorder="1" applyAlignment="1">
      <alignment horizontal="right" vertical="center"/>
    </xf>
    <xf numFmtId="3" fontId="11" fillId="2" borderId="44" xfId="0" applyNumberFormat="1" applyFont="1" applyFill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3" fontId="10" fillId="0" borderId="44" xfId="0" applyNumberFormat="1" applyFont="1" applyBorder="1" applyAlignment="1">
      <alignment horizontal="right" vertical="center"/>
    </xf>
    <xf numFmtId="3" fontId="10" fillId="0" borderId="44" xfId="0" quotePrefix="1" applyNumberFormat="1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3" fontId="11" fillId="5" borderId="16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17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0" fontId="24" fillId="0" borderId="1" xfId="0" applyFont="1" applyBorder="1" applyAlignment="1">
      <alignment horizontal="center"/>
    </xf>
    <xf numFmtId="0" fontId="24" fillId="0" borderId="2" xfId="0" applyFont="1" applyBorder="1"/>
    <xf numFmtId="0" fontId="24" fillId="0" borderId="4" xfId="0" applyFont="1" applyBorder="1"/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1" fillId="0" borderId="13" xfId="0" applyFont="1" applyBorder="1"/>
    <xf numFmtId="0" fontId="24" fillId="0" borderId="8" xfId="0" applyFont="1" applyBorder="1"/>
    <xf numFmtId="0" fontId="24" fillId="0" borderId="14" xfId="0" applyFont="1" applyBorder="1"/>
    <xf numFmtId="0" fontId="25" fillId="0" borderId="5" xfId="0" applyFont="1" applyBorder="1"/>
    <xf numFmtId="3" fontId="25" fillId="0" borderId="8" xfId="0" applyNumberFormat="1" applyFont="1" applyBorder="1" applyAlignment="1">
      <alignment horizontal="right"/>
    </xf>
    <xf numFmtId="3" fontId="25" fillId="0" borderId="0" xfId="0" applyNumberFormat="1" applyFont="1" applyAlignment="1">
      <alignment horizontal="right"/>
    </xf>
    <xf numFmtId="3" fontId="25" fillId="0" borderId="14" xfId="0" applyNumberFormat="1" applyFont="1" applyBorder="1" applyAlignment="1">
      <alignment horizontal="right"/>
    </xf>
    <xf numFmtId="0" fontId="21" fillId="0" borderId="5" xfId="0" applyFont="1" applyBorder="1"/>
    <xf numFmtId="3" fontId="21" fillId="0" borderId="8" xfId="0" applyNumberFormat="1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0" borderId="14" xfId="0" applyNumberFormat="1" applyFont="1" applyBorder="1" applyAlignment="1">
      <alignment horizontal="right"/>
    </xf>
    <xf numFmtId="0" fontId="24" fillId="0" borderId="5" xfId="0" applyFont="1" applyBorder="1"/>
    <xf numFmtId="3" fontId="24" fillId="0" borderId="8" xfId="0" applyNumberFormat="1" applyFont="1" applyBorder="1" applyAlignment="1">
      <alignment horizontal="right"/>
    </xf>
    <xf numFmtId="3" fontId="24" fillId="0" borderId="0" xfId="0" applyNumberFormat="1" applyFont="1" applyAlignment="1">
      <alignment horizontal="right"/>
    </xf>
    <xf numFmtId="3" fontId="24" fillId="0" borderId="14" xfId="0" applyNumberFormat="1" applyFont="1" applyBorder="1" applyAlignment="1">
      <alignment horizontal="right"/>
    </xf>
    <xf numFmtId="0" fontId="23" fillId="0" borderId="5" xfId="0" applyFont="1" applyBorder="1"/>
    <xf numFmtId="3" fontId="23" fillId="0" borderId="8" xfId="0" applyNumberFormat="1" applyFont="1" applyBorder="1" applyAlignment="1">
      <alignment horizontal="right"/>
    </xf>
    <xf numFmtId="3" fontId="23" fillId="0" borderId="0" xfId="0" applyNumberFormat="1" applyFont="1" applyAlignment="1">
      <alignment horizontal="right"/>
    </xf>
    <xf numFmtId="3" fontId="23" fillId="0" borderId="14" xfId="0" applyNumberFormat="1" applyFont="1" applyBorder="1" applyAlignment="1">
      <alignment horizontal="right"/>
    </xf>
    <xf numFmtId="0" fontId="21" fillId="0" borderId="15" xfId="0" applyFont="1" applyBorder="1" applyAlignment="1">
      <alignment horizontal="left"/>
    </xf>
    <xf numFmtId="3" fontId="21" fillId="0" borderId="16" xfId="0" applyNumberFormat="1" applyFont="1" applyBorder="1" applyAlignment="1">
      <alignment horizontal="right"/>
    </xf>
    <xf numFmtId="3" fontId="21" fillId="0" borderId="17" xfId="0" applyNumberFormat="1" applyFont="1" applyBorder="1" applyAlignment="1">
      <alignment horizontal="right"/>
    </xf>
    <xf numFmtId="3" fontId="21" fillId="0" borderId="18" xfId="0" applyNumberFormat="1" applyFont="1" applyBorder="1" applyAlignment="1">
      <alignment horizontal="right"/>
    </xf>
    <xf numFmtId="3" fontId="21" fillId="0" borderId="19" xfId="0" applyNumberFormat="1" applyFont="1" applyBorder="1" applyAlignment="1">
      <alignment horizontal="right"/>
    </xf>
    <xf numFmtId="0" fontId="24" fillId="0" borderId="7" xfId="0" applyFont="1" applyBorder="1"/>
    <xf numFmtId="0" fontId="24" fillId="0" borderId="20" xfId="0" applyFont="1" applyBorder="1" applyAlignment="1">
      <alignment horizontal="center"/>
    </xf>
    <xf numFmtId="0" fontId="24" fillId="0" borderId="20" xfId="0" applyFont="1" applyBorder="1"/>
    <xf numFmtId="3" fontId="25" fillId="0" borderId="20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3" fontId="24" fillId="0" borderId="20" xfId="0" applyNumberFormat="1" applyFont="1" applyBorder="1" applyAlignment="1">
      <alignment horizontal="right"/>
    </xf>
    <xf numFmtId="3" fontId="23" fillId="0" borderId="20" xfId="0" applyNumberFormat="1" applyFont="1" applyBorder="1" applyAlignment="1">
      <alignment horizontal="right"/>
    </xf>
    <xf numFmtId="3" fontId="24" fillId="0" borderId="21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/>
    </xf>
    <xf numFmtId="3" fontId="21" fillId="0" borderId="23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 horizontal="right"/>
    </xf>
    <xf numFmtId="3" fontId="24" fillId="0" borderId="24" xfId="0" applyNumberFormat="1" applyFont="1" applyBorder="1" applyAlignment="1">
      <alignment horizontal="right"/>
    </xf>
    <xf numFmtId="3" fontId="23" fillId="0" borderId="24" xfId="0" applyNumberFormat="1" applyFont="1" applyBorder="1" applyAlignment="1">
      <alignment horizontal="right"/>
    </xf>
    <xf numFmtId="3" fontId="24" fillId="0" borderId="25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3" fontId="17" fillId="0" borderId="0" xfId="0" applyNumberFormat="1" applyFont="1"/>
    <xf numFmtId="3" fontId="24" fillId="0" borderId="24" xfId="0" quotePrefix="1" applyNumberFormat="1" applyFont="1" applyBorder="1" applyAlignment="1">
      <alignment horizontal="right"/>
    </xf>
    <xf numFmtId="3" fontId="24" fillId="0" borderId="14" xfId="0" quotePrefix="1" applyNumberFormat="1" applyFont="1" applyBorder="1" applyAlignment="1">
      <alignment horizontal="right"/>
    </xf>
    <xf numFmtId="3" fontId="2" fillId="0" borderId="0" xfId="0" applyNumberFormat="1" applyFont="1" applyAlignment="1">
      <alignment vertical="center"/>
    </xf>
    <xf numFmtId="3" fontId="13" fillId="4" borderId="3" xfId="0" applyNumberFormat="1" applyFont="1" applyFill="1" applyBorder="1" applyAlignment="1">
      <alignment vertical="center"/>
    </xf>
    <xf numFmtId="3" fontId="13" fillId="4" borderId="29" xfId="0" applyNumberFormat="1" applyFont="1" applyFill="1" applyBorder="1" applyAlignment="1">
      <alignment vertical="center"/>
    </xf>
    <xf numFmtId="3" fontId="13" fillId="4" borderId="37" xfId="0" applyNumberFormat="1" applyFont="1" applyFill="1" applyBorder="1" applyAlignment="1">
      <alignment vertical="center"/>
    </xf>
    <xf numFmtId="3" fontId="26" fillId="5" borderId="50" xfId="0" quotePrefix="1" applyNumberFormat="1" applyFont="1" applyFill="1" applyBorder="1" applyAlignment="1">
      <alignment horizontal="right" vertical="center"/>
    </xf>
    <xf numFmtId="3" fontId="26" fillId="5" borderId="18" xfId="0" quotePrefix="1" applyNumberFormat="1" applyFont="1" applyFill="1" applyBorder="1" applyAlignment="1">
      <alignment horizontal="right" vertical="center"/>
    </xf>
    <xf numFmtId="3" fontId="26" fillId="5" borderId="39" xfId="0" quotePrefix="1" applyNumberFormat="1" applyFont="1" applyFill="1" applyBorder="1" applyAlignment="1">
      <alignment horizontal="right" vertical="center"/>
    </xf>
    <xf numFmtId="3" fontId="0" fillId="0" borderId="0" xfId="0" applyNumberFormat="1"/>
    <xf numFmtId="3" fontId="16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6" fontId="21" fillId="0" borderId="26" xfId="0" applyNumberFormat="1" applyFont="1" applyBorder="1" applyAlignment="1">
      <alignment horizontal="center"/>
    </xf>
    <xf numFmtId="46" fontId="21" fillId="0" borderId="27" xfId="0" applyNumberFormat="1" applyFont="1" applyBorder="1" applyAlignment="1">
      <alignment horizontal="center"/>
    </xf>
    <xf numFmtId="46" fontId="21" fillId="0" borderId="28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46" fontId="21" fillId="0" borderId="26" xfId="0" quotePrefix="1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6" fontId="11" fillId="0" borderId="30" xfId="0" applyNumberFormat="1" applyFont="1" applyBorder="1" applyAlignment="1">
      <alignment horizontal="center" vertical="center"/>
    </xf>
    <xf numFmtId="46" fontId="11" fillId="0" borderId="31" xfId="0" applyNumberFormat="1" applyFont="1" applyBorder="1" applyAlignment="1">
      <alignment horizontal="center" vertical="center"/>
    </xf>
    <xf numFmtId="46" fontId="11" fillId="0" borderId="32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" fontId="13" fillId="4" borderId="3" xfId="0" applyNumberFormat="1" applyFont="1" applyFill="1" applyBorder="1" applyAlignment="1">
      <alignment horizontal="center" vertical="center"/>
    </xf>
    <xf numFmtId="3" fontId="13" fillId="4" borderId="29" xfId="0" applyNumberFormat="1" applyFont="1" applyFill="1" applyBorder="1" applyAlignment="1">
      <alignment horizontal="center" vertical="center"/>
    </xf>
    <xf numFmtId="3" fontId="13" fillId="4" borderId="37" xfId="0" applyNumberFormat="1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</xdr:colOff>
      <xdr:row>0</xdr:row>
      <xdr:rowOff>17133</xdr:rowOff>
    </xdr:from>
    <xdr:to>
      <xdr:col>3</xdr:col>
      <xdr:colOff>110490</xdr:colOff>
      <xdr:row>2</xdr:row>
      <xdr:rowOff>139065</xdr:rowOff>
    </xdr:to>
    <xdr:pic>
      <xdr:nvPicPr>
        <xdr:cNvPr id="1027" name="Picture 1" descr="Image67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0340" y="17133"/>
          <a:ext cx="499110" cy="411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1303020</xdr:colOff>
      <xdr:row>3</xdr:row>
      <xdr:rowOff>99060</xdr:rowOff>
    </xdr:from>
    <xdr:to>
      <xdr:col>0</xdr:col>
      <xdr:colOff>1798319</xdr:colOff>
      <xdr:row>5</xdr:row>
      <xdr:rowOff>175260</xdr:rowOff>
    </xdr:to>
    <xdr:pic>
      <xdr:nvPicPr>
        <xdr:cNvPr id="1028" name="Picture 2" descr="STATISTIKH_YPHRESIA_-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3020" y="533400"/>
          <a:ext cx="495299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956955</xdr:colOff>
      <xdr:row>3</xdr:row>
      <xdr:rowOff>30480</xdr:rowOff>
    </xdr:from>
    <xdr:to>
      <xdr:col>0</xdr:col>
      <xdr:colOff>1493520</xdr:colOff>
      <xdr:row>5</xdr:row>
      <xdr:rowOff>192923</xdr:rowOff>
    </xdr:to>
    <xdr:pic>
      <xdr:nvPicPr>
        <xdr:cNvPr id="2" name="Picture 2" descr="STATISTIKH_YPHRESIA_-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6955" y="556260"/>
          <a:ext cx="536565" cy="558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2423160</xdr:colOff>
      <xdr:row>0</xdr:row>
      <xdr:rowOff>22860</xdr:rowOff>
    </xdr:from>
    <xdr:to>
      <xdr:col>0</xdr:col>
      <xdr:colOff>2969295</xdr:colOff>
      <xdr:row>2</xdr:row>
      <xdr:rowOff>152399</xdr:rowOff>
    </xdr:to>
    <xdr:pic>
      <xdr:nvPicPr>
        <xdr:cNvPr id="4" name="Picture 1" descr="Image6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23160" y="22860"/>
          <a:ext cx="546135" cy="480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Y339"/>
  <sheetViews>
    <sheetView workbookViewId="0">
      <selection activeCell="A11" sqref="A11:Q11"/>
    </sheetView>
  </sheetViews>
  <sheetFormatPr defaultColWidth="8.88671875" defaultRowHeight="11.4" x14ac:dyDescent="0.2"/>
  <cols>
    <col min="1" max="1" width="27.33203125" style="1" customWidth="1"/>
    <col min="2" max="2" width="11.109375" style="1" customWidth="1"/>
    <col min="3" max="3" width="6.88671875" style="1" bestFit="1" customWidth="1"/>
    <col min="4" max="4" width="8.88671875" style="1"/>
    <col min="5" max="5" width="8.109375" style="1" bestFit="1" customWidth="1"/>
    <col min="6" max="6" width="11" style="1" customWidth="1"/>
    <col min="7" max="7" width="6.88671875" style="1" bestFit="1" customWidth="1"/>
    <col min="8" max="8" width="8.88671875" style="1"/>
    <col min="9" max="9" width="8.6640625" style="1" customWidth="1"/>
    <col min="10" max="10" width="11" style="1" customWidth="1"/>
    <col min="11" max="11" width="7.88671875" style="1" customWidth="1"/>
    <col min="12" max="12" width="9.33203125" style="1" customWidth="1"/>
    <col min="13" max="13" width="9.88671875" style="1" customWidth="1"/>
    <col min="14" max="14" width="9.88671875" style="1" bestFit="1" customWidth="1"/>
    <col min="15" max="15" width="6.88671875" style="1" customWidth="1"/>
    <col min="16" max="16" width="8.88671875" style="1"/>
    <col min="17" max="17" width="8.109375" style="1" bestFit="1" customWidth="1"/>
    <col min="18" max="18" width="9.88671875" style="1" bestFit="1" customWidth="1"/>
    <col min="19" max="19" width="6.88671875" style="1" bestFit="1" customWidth="1"/>
    <col min="20" max="20" width="8.88671875" style="1"/>
    <col min="21" max="21" width="8" style="1" bestFit="1" customWidth="1"/>
    <col min="22" max="22" width="9.6640625" style="1" bestFit="1" customWidth="1"/>
    <col min="23" max="23" width="6.5546875" style="1" bestFit="1" customWidth="1"/>
    <col min="24" max="24" width="8.6640625" style="1" bestFit="1" customWidth="1"/>
    <col min="25" max="25" width="8" style="1" bestFit="1" customWidth="1"/>
    <col min="26" max="16384" width="8.88671875" style="1"/>
  </cols>
  <sheetData>
    <row r="4" spans="1:25" ht="15.6" x14ac:dyDescent="0.2">
      <c r="A4" s="123" t="s">
        <v>98</v>
      </c>
      <c r="B4" s="123"/>
      <c r="C4" s="123"/>
      <c r="D4" s="123"/>
      <c r="E4" s="123"/>
      <c r="F4" s="123"/>
      <c r="G4" s="123"/>
      <c r="H4" s="123"/>
    </row>
    <row r="5" spans="1:25" ht="15.6" x14ac:dyDescent="0.2">
      <c r="A5" s="123" t="s">
        <v>99</v>
      </c>
      <c r="B5" s="123"/>
      <c r="C5" s="123"/>
      <c r="D5" s="123"/>
      <c r="E5" s="123"/>
      <c r="F5" s="123"/>
      <c r="G5" s="123"/>
      <c r="H5" s="123"/>
    </row>
    <row r="6" spans="1:25" ht="15.6" x14ac:dyDescent="0.2">
      <c r="A6" s="123" t="s">
        <v>109</v>
      </c>
      <c r="B6" s="123"/>
      <c r="C6" s="123"/>
      <c r="D6" s="123"/>
      <c r="E6" s="123"/>
      <c r="F6" s="123"/>
      <c r="G6" s="123"/>
      <c r="H6" s="123"/>
    </row>
    <row r="7" spans="1:25" ht="15.6" x14ac:dyDescent="0.2">
      <c r="A7" s="123" t="s">
        <v>110</v>
      </c>
      <c r="B7" s="123"/>
      <c r="C7" s="123"/>
      <c r="D7" s="123"/>
      <c r="E7" s="123"/>
      <c r="F7" s="123"/>
      <c r="G7" s="123"/>
      <c r="H7" s="123"/>
    </row>
    <row r="8" spans="1:25" ht="15.6" x14ac:dyDescent="0.2">
      <c r="A8" s="123" t="s">
        <v>111</v>
      </c>
      <c r="B8" s="123"/>
      <c r="C8" s="123"/>
      <c r="D8" s="123"/>
      <c r="E8" s="123"/>
      <c r="F8" s="123"/>
      <c r="G8" s="123"/>
      <c r="H8" s="123"/>
    </row>
    <row r="9" spans="1:25" ht="13.2" x14ac:dyDescent="0.25">
      <c r="A9" s="3"/>
      <c r="B9" s="3"/>
      <c r="C9" s="3"/>
      <c r="D9" s="3"/>
      <c r="E9" s="3"/>
    </row>
    <row r="10" spans="1:25" s="52" customFormat="1" ht="15.6" x14ac:dyDescent="0.3">
      <c r="A10" s="127" t="s">
        <v>100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51"/>
      <c r="S10" s="51"/>
      <c r="T10" s="51"/>
      <c r="U10" s="51"/>
      <c r="V10" s="51"/>
      <c r="W10" s="51"/>
      <c r="X10" s="51"/>
      <c r="Y10" s="51"/>
    </row>
    <row r="11" spans="1:25" s="52" customFormat="1" ht="15.6" x14ac:dyDescent="0.3">
      <c r="A11" s="128" t="s">
        <v>0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53"/>
      <c r="S11" s="53"/>
      <c r="T11" s="53"/>
      <c r="U11" s="53"/>
      <c r="V11" s="53"/>
      <c r="W11" s="53"/>
      <c r="X11" s="53"/>
      <c r="Y11" s="53"/>
    </row>
    <row r="12" spans="1:25" s="52" customFormat="1" ht="12.6" thickBot="1" x14ac:dyDescent="0.3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pans="1:25" s="52" customFormat="1" ht="12.6" thickBot="1" x14ac:dyDescent="0.3">
      <c r="A13" s="54"/>
      <c r="B13" s="124" t="s">
        <v>1</v>
      </c>
      <c r="C13" s="125"/>
      <c r="D13" s="125"/>
      <c r="E13" s="126"/>
      <c r="F13" s="124" t="s">
        <v>2</v>
      </c>
      <c r="G13" s="125"/>
      <c r="H13" s="125"/>
      <c r="I13" s="126"/>
      <c r="J13" s="124" t="s">
        <v>3</v>
      </c>
      <c r="K13" s="125"/>
      <c r="L13" s="125"/>
      <c r="M13" s="126"/>
      <c r="N13" s="124" t="s">
        <v>4</v>
      </c>
      <c r="O13" s="125"/>
      <c r="P13" s="125"/>
      <c r="Q13" s="126"/>
    </row>
    <row r="14" spans="1:25" s="52" customFormat="1" ht="13.2" thickTop="1" thickBot="1" x14ac:dyDescent="0.3">
      <c r="A14" s="55" t="s">
        <v>9</v>
      </c>
      <c r="B14" s="56"/>
      <c r="C14" s="129" t="s">
        <v>10</v>
      </c>
      <c r="D14" s="130"/>
      <c r="E14" s="131"/>
      <c r="F14" s="57"/>
      <c r="G14" s="129" t="s">
        <v>10</v>
      </c>
      <c r="H14" s="130"/>
      <c r="I14" s="131"/>
      <c r="J14" s="57"/>
      <c r="K14" s="129" t="s">
        <v>10</v>
      </c>
      <c r="L14" s="130"/>
      <c r="M14" s="131"/>
      <c r="N14" s="57"/>
      <c r="O14" s="129" t="s">
        <v>10</v>
      </c>
      <c r="P14" s="130"/>
      <c r="Q14" s="131"/>
    </row>
    <row r="15" spans="1:25" s="52" customFormat="1" ht="12" x14ac:dyDescent="0.25">
      <c r="A15" s="58" t="s">
        <v>11</v>
      </c>
      <c r="B15" s="59" t="s">
        <v>12</v>
      </c>
      <c r="C15" s="60"/>
      <c r="D15" s="61"/>
      <c r="E15" s="62"/>
      <c r="F15" s="63" t="s">
        <v>12</v>
      </c>
      <c r="G15" s="60"/>
      <c r="H15" s="61"/>
      <c r="I15" s="62"/>
      <c r="J15" s="63" t="s">
        <v>12</v>
      </c>
      <c r="K15" s="60"/>
      <c r="L15" s="61"/>
      <c r="M15" s="62"/>
      <c r="N15" s="63" t="s">
        <v>12</v>
      </c>
      <c r="O15" s="60"/>
      <c r="P15" s="61"/>
      <c r="Q15" s="62"/>
    </row>
    <row r="16" spans="1:25" s="52" customFormat="1" ht="12.6" thickBot="1" x14ac:dyDescent="0.3">
      <c r="A16" s="58" t="s">
        <v>13</v>
      </c>
      <c r="B16" s="64" t="s">
        <v>14</v>
      </c>
      <c r="C16" s="65" t="s">
        <v>15</v>
      </c>
      <c r="D16" s="66" t="s">
        <v>16</v>
      </c>
      <c r="E16" s="67" t="s">
        <v>17</v>
      </c>
      <c r="F16" s="67" t="s">
        <v>14</v>
      </c>
      <c r="G16" s="65" t="s">
        <v>15</v>
      </c>
      <c r="H16" s="66" t="s">
        <v>16</v>
      </c>
      <c r="I16" s="67" t="s">
        <v>17</v>
      </c>
      <c r="J16" s="67" t="s">
        <v>14</v>
      </c>
      <c r="K16" s="65" t="s">
        <v>15</v>
      </c>
      <c r="L16" s="66" t="s">
        <v>16</v>
      </c>
      <c r="M16" s="67" t="s">
        <v>17</v>
      </c>
      <c r="N16" s="67" t="s">
        <v>14</v>
      </c>
      <c r="O16" s="65" t="s">
        <v>15</v>
      </c>
      <c r="P16" s="66" t="s">
        <v>16</v>
      </c>
      <c r="Q16" s="67" t="s">
        <v>17</v>
      </c>
    </row>
    <row r="17" spans="1:17" s="52" customFormat="1" ht="12" x14ac:dyDescent="0.25">
      <c r="A17" s="68"/>
      <c r="B17" s="69"/>
      <c r="C17" s="54"/>
      <c r="D17" s="70"/>
      <c r="E17" s="57"/>
      <c r="F17" s="69"/>
      <c r="G17" s="54"/>
      <c r="H17" s="70"/>
      <c r="I17" s="57"/>
      <c r="J17" s="69"/>
      <c r="K17" s="54"/>
      <c r="L17" s="70"/>
      <c r="M17" s="57"/>
      <c r="N17" s="69"/>
      <c r="O17" s="54"/>
      <c r="P17" s="70"/>
      <c r="Q17" s="57"/>
    </row>
    <row r="18" spans="1:17" s="52" customFormat="1" ht="12" x14ac:dyDescent="0.25">
      <c r="A18" s="71" t="s">
        <v>18</v>
      </c>
      <c r="B18" s="72">
        <f>SUM(B20,B29,B35,B43,B48,B53,B58,B63,B67,B73,B79,B83,B86,B92)</f>
        <v>103274</v>
      </c>
      <c r="C18" s="73"/>
      <c r="D18" s="74"/>
      <c r="E18" s="72"/>
      <c r="F18" s="72">
        <f>SUM(F20,F29,F35,F43,F48,F53,F58,F63,F67,F73,F79,F83,F86,F92)</f>
        <v>102282</v>
      </c>
      <c r="G18" s="73"/>
      <c r="H18" s="74"/>
      <c r="I18" s="72"/>
      <c r="J18" s="72">
        <f>SUM(J20,J29,J35,J43,J48,J53,J58,J63,J67,J73,J79,J83,J86,J92)</f>
        <v>103569</v>
      </c>
      <c r="K18" s="73"/>
      <c r="L18" s="74"/>
      <c r="M18" s="72"/>
      <c r="N18" s="72">
        <f>SUM(N20,N29,N35,N43,N48,N53,N58,N63,N67,N73,N79,N83,N86,N92)</f>
        <v>104420</v>
      </c>
      <c r="O18" s="73"/>
      <c r="P18" s="74"/>
      <c r="Q18" s="72"/>
    </row>
    <row r="19" spans="1:17" s="52" customFormat="1" x14ac:dyDescent="0.2">
      <c r="A19" s="75" t="s">
        <v>19</v>
      </c>
      <c r="B19" s="76">
        <v>102746</v>
      </c>
      <c r="C19" s="77">
        <v>71458</v>
      </c>
      <c r="D19" s="78">
        <v>14931</v>
      </c>
      <c r="E19" s="76">
        <v>16357</v>
      </c>
      <c r="F19" s="76">
        <v>101823</v>
      </c>
      <c r="G19" s="77">
        <v>70764</v>
      </c>
      <c r="H19" s="78">
        <v>15284</v>
      </c>
      <c r="I19" s="76">
        <v>15775</v>
      </c>
      <c r="J19" s="76">
        <v>103263</v>
      </c>
      <c r="K19" s="77">
        <v>72078</v>
      </c>
      <c r="L19" s="78">
        <v>15824</v>
      </c>
      <c r="M19" s="76">
        <v>15361</v>
      </c>
      <c r="N19" s="76">
        <v>104199</v>
      </c>
      <c r="O19" s="77">
        <v>72826</v>
      </c>
      <c r="P19" s="78">
        <v>16242</v>
      </c>
      <c r="Q19" s="76">
        <v>15131</v>
      </c>
    </row>
    <row r="20" spans="1:17" s="52" customFormat="1" x14ac:dyDescent="0.2">
      <c r="A20" s="75" t="s">
        <v>20</v>
      </c>
      <c r="B20" s="76">
        <v>36977</v>
      </c>
      <c r="C20" s="77">
        <v>34586</v>
      </c>
      <c r="D20" s="78">
        <v>1981</v>
      </c>
      <c r="E20" s="76">
        <v>410</v>
      </c>
      <c r="F20" s="76">
        <v>36967</v>
      </c>
      <c r="G20" s="77">
        <v>34458</v>
      </c>
      <c r="H20" s="78">
        <v>2098</v>
      </c>
      <c r="I20" s="76">
        <v>411</v>
      </c>
      <c r="J20" s="76">
        <v>37481</v>
      </c>
      <c r="K20" s="77">
        <v>34775</v>
      </c>
      <c r="L20" s="78">
        <v>2214</v>
      </c>
      <c r="M20" s="76">
        <v>492</v>
      </c>
      <c r="N20" s="76">
        <v>38446</v>
      </c>
      <c r="O20" s="77">
        <v>35619</v>
      </c>
      <c r="P20" s="78">
        <v>2334</v>
      </c>
      <c r="Q20" s="76">
        <v>493</v>
      </c>
    </row>
    <row r="21" spans="1:17" s="52" customFormat="1" ht="12" x14ac:dyDescent="0.25">
      <c r="A21" s="79" t="s">
        <v>21</v>
      </c>
      <c r="B21" s="80">
        <v>31652</v>
      </c>
      <c r="C21" s="81">
        <v>31652</v>
      </c>
      <c r="D21" s="82">
        <v>0</v>
      </c>
      <c r="E21" s="80">
        <v>0</v>
      </c>
      <c r="F21" s="80">
        <v>31371</v>
      </c>
      <c r="G21" s="81">
        <v>31371</v>
      </c>
      <c r="H21" s="82">
        <v>0</v>
      </c>
      <c r="I21" s="80">
        <v>0</v>
      </c>
      <c r="J21" s="80">
        <v>31612</v>
      </c>
      <c r="K21" s="81">
        <v>31612</v>
      </c>
      <c r="L21" s="82">
        <v>0</v>
      </c>
      <c r="M21" s="80">
        <v>0</v>
      </c>
      <c r="N21" s="80">
        <v>32334</v>
      </c>
      <c r="O21" s="81">
        <v>32334</v>
      </c>
      <c r="P21" s="82">
        <v>0</v>
      </c>
      <c r="Q21" s="80">
        <v>0</v>
      </c>
    </row>
    <row r="22" spans="1:17" s="52" customFormat="1" ht="12" x14ac:dyDescent="0.25">
      <c r="A22" s="83" t="s">
        <v>22</v>
      </c>
      <c r="B22" s="84">
        <v>26738</v>
      </c>
      <c r="C22" s="85">
        <v>26738</v>
      </c>
      <c r="D22" s="86">
        <v>0</v>
      </c>
      <c r="E22" s="84">
        <v>0</v>
      </c>
      <c r="F22" s="84">
        <v>26490</v>
      </c>
      <c r="G22" s="85">
        <v>26490</v>
      </c>
      <c r="H22" s="86">
        <v>0</v>
      </c>
      <c r="I22" s="84">
        <v>0</v>
      </c>
      <c r="J22" s="84">
        <v>26644</v>
      </c>
      <c r="K22" s="85">
        <v>26644</v>
      </c>
      <c r="L22" s="86">
        <v>0</v>
      </c>
      <c r="M22" s="84">
        <v>0</v>
      </c>
      <c r="N22" s="84">
        <v>27180</v>
      </c>
      <c r="O22" s="85">
        <v>27180</v>
      </c>
      <c r="P22" s="86">
        <v>0</v>
      </c>
      <c r="Q22" s="84">
        <v>0</v>
      </c>
    </row>
    <row r="23" spans="1:17" s="52" customFormat="1" ht="12" x14ac:dyDescent="0.25">
      <c r="A23" s="83" t="s">
        <v>23</v>
      </c>
      <c r="B23" s="84">
        <v>555</v>
      </c>
      <c r="C23" s="85">
        <v>555</v>
      </c>
      <c r="D23" s="86">
        <v>0</v>
      </c>
      <c r="E23" s="84">
        <v>0</v>
      </c>
      <c r="F23" s="84">
        <v>601</v>
      </c>
      <c r="G23" s="85">
        <v>601</v>
      </c>
      <c r="H23" s="86">
        <v>0</v>
      </c>
      <c r="I23" s="84">
        <v>0</v>
      </c>
      <c r="J23" s="84">
        <v>646</v>
      </c>
      <c r="K23" s="85">
        <v>646</v>
      </c>
      <c r="L23" s="86">
        <v>0</v>
      </c>
      <c r="M23" s="84">
        <v>0</v>
      </c>
      <c r="N23" s="84">
        <v>683</v>
      </c>
      <c r="O23" s="85">
        <v>683</v>
      </c>
      <c r="P23" s="86">
        <v>0</v>
      </c>
      <c r="Q23" s="84">
        <v>0</v>
      </c>
    </row>
    <row r="24" spans="1:17" s="52" customFormat="1" ht="12" x14ac:dyDescent="0.25">
      <c r="A24" s="83" t="s">
        <v>24</v>
      </c>
      <c r="B24" s="84">
        <v>4359</v>
      </c>
      <c r="C24" s="85">
        <v>4359</v>
      </c>
      <c r="D24" s="86">
        <v>0</v>
      </c>
      <c r="E24" s="84">
        <v>0</v>
      </c>
      <c r="F24" s="84">
        <v>4280</v>
      </c>
      <c r="G24" s="85">
        <v>4280</v>
      </c>
      <c r="H24" s="86">
        <v>0</v>
      </c>
      <c r="I24" s="84">
        <v>0</v>
      </c>
      <c r="J24" s="84">
        <v>4322</v>
      </c>
      <c r="K24" s="85">
        <v>4322</v>
      </c>
      <c r="L24" s="86">
        <v>0</v>
      </c>
      <c r="M24" s="84">
        <v>0</v>
      </c>
      <c r="N24" s="84">
        <v>4471</v>
      </c>
      <c r="O24" s="85">
        <v>4471</v>
      </c>
      <c r="P24" s="86">
        <v>0</v>
      </c>
      <c r="Q24" s="84">
        <v>0</v>
      </c>
    </row>
    <row r="25" spans="1:17" s="52" customFormat="1" ht="12" x14ac:dyDescent="0.25">
      <c r="A25" s="79" t="s">
        <v>25</v>
      </c>
      <c r="B25" s="80">
        <v>5325</v>
      </c>
      <c r="C25" s="81">
        <v>2934</v>
      </c>
      <c r="D25" s="82">
        <v>1981</v>
      </c>
      <c r="E25" s="80">
        <v>410</v>
      </c>
      <c r="F25" s="80">
        <v>5596</v>
      </c>
      <c r="G25" s="81">
        <v>3087</v>
      </c>
      <c r="H25" s="82">
        <v>2098</v>
      </c>
      <c r="I25" s="80">
        <v>411</v>
      </c>
      <c r="J25" s="80">
        <v>5869</v>
      </c>
      <c r="K25" s="81">
        <v>3163</v>
      </c>
      <c r="L25" s="82">
        <v>2214</v>
      </c>
      <c r="M25" s="80">
        <v>492</v>
      </c>
      <c r="N25" s="80">
        <v>6112</v>
      </c>
      <c r="O25" s="81">
        <v>3285</v>
      </c>
      <c r="P25" s="82">
        <v>2334</v>
      </c>
      <c r="Q25" s="80">
        <v>493</v>
      </c>
    </row>
    <row r="26" spans="1:17" s="52" customFormat="1" ht="12" x14ac:dyDescent="0.25">
      <c r="A26" s="83" t="s">
        <v>23</v>
      </c>
      <c r="B26" s="84">
        <v>3049</v>
      </c>
      <c r="C26" s="85">
        <v>1213</v>
      </c>
      <c r="D26" s="86">
        <v>1517</v>
      </c>
      <c r="E26" s="84">
        <v>319</v>
      </c>
      <c r="F26" s="84">
        <v>3284</v>
      </c>
      <c r="G26" s="85">
        <v>1378</v>
      </c>
      <c r="H26" s="86">
        <v>1595</v>
      </c>
      <c r="I26" s="84">
        <v>311</v>
      </c>
      <c r="J26" s="84">
        <v>3476</v>
      </c>
      <c r="K26" s="85">
        <v>1363</v>
      </c>
      <c r="L26" s="86">
        <v>1709</v>
      </c>
      <c r="M26" s="84">
        <v>404</v>
      </c>
      <c r="N26" s="84">
        <v>3595</v>
      </c>
      <c r="O26" s="85">
        <v>1380</v>
      </c>
      <c r="P26" s="86">
        <v>1813</v>
      </c>
      <c r="Q26" s="84">
        <v>402</v>
      </c>
    </row>
    <row r="27" spans="1:17" s="52" customFormat="1" ht="12" x14ac:dyDescent="0.25">
      <c r="A27" s="83" t="s">
        <v>26</v>
      </c>
      <c r="B27" s="84">
        <v>1724</v>
      </c>
      <c r="C27" s="85">
        <v>1439</v>
      </c>
      <c r="D27" s="86">
        <v>269</v>
      </c>
      <c r="E27" s="84">
        <v>16</v>
      </c>
      <c r="F27" s="84">
        <v>1756</v>
      </c>
      <c r="G27" s="85">
        <v>1440</v>
      </c>
      <c r="H27" s="86">
        <v>298</v>
      </c>
      <c r="I27" s="84">
        <v>18</v>
      </c>
      <c r="J27" s="84">
        <v>1802</v>
      </c>
      <c r="K27" s="85">
        <v>1483</v>
      </c>
      <c r="L27" s="86">
        <v>301</v>
      </c>
      <c r="M27" s="84">
        <v>18</v>
      </c>
      <c r="N27" s="84">
        <v>1920</v>
      </c>
      <c r="O27" s="85">
        <v>1590</v>
      </c>
      <c r="P27" s="86">
        <v>301</v>
      </c>
      <c r="Q27" s="84">
        <v>29</v>
      </c>
    </row>
    <row r="28" spans="1:17" s="52" customFormat="1" ht="12" x14ac:dyDescent="0.25">
      <c r="A28" s="83" t="s">
        <v>24</v>
      </c>
      <c r="B28" s="84">
        <v>552</v>
      </c>
      <c r="C28" s="85">
        <v>282</v>
      </c>
      <c r="D28" s="86">
        <v>195</v>
      </c>
      <c r="E28" s="84">
        <v>75</v>
      </c>
      <c r="F28" s="84">
        <v>556</v>
      </c>
      <c r="G28" s="85">
        <v>269</v>
      </c>
      <c r="H28" s="86">
        <v>205</v>
      </c>
      <c r="I28" s="84">
        <v>82</v>
      </c>
      <c r="J28" s="84">
        <v>591</v>
      </c>
      <c r="K28" s="85">
        <v>317</v>
      </c>
      <c r="L28" s="86">
        <v>204</v>
      </c>
      <c r="M28" s="84">
        <v>70</v>
      </c>
      <c r="N28" s="84">
        <v>597</v>
      </c>
      <c r="O28" s="85">
        <v>315</v>
      </c>
      <c r="P28" s="86">
        <v>220</v>
      </c>
      <c r="Q28" s="84">
        <v>62</v>
      </c>
    </row>
    <row r="29" spans="1:17" s="52" customFormat="1" x14ac:dyDescent="0.2">
      <c r="A29" s="75" t="s">
        <v>27</v>
      </c>
      <c r="B29" s="76">
        <v>5847</v>
      </c>
      <c r="C29" s="77">
        <v>3390</v>
      </c>
      <c r="D29" s="78">
        <v>985</v>
      </c>
      <c r="E29" s="76">
        <v>1472</v>
      </c>
      <c r="F29" s="76">
        <v>5797</v>
      </c>
      <c r="G29" s="77">
        <v>3347</v>
      </c>
      <c r="H29" s="78">
        <v>1073</v>
      </c>
      <c r="I29" s="76">
        <v>1377</v>
      </c>
      <c r="J29" s="76">
        <v>5796</v>
      </c>
      <c r="K29" s="77">
        <v>3438</v>
      </c>
      <c r="L29" s="78">
        <v>1131</v>
      </c>
      <c r="M29" s="76">
        <v>1227</v>
      </c>
      <c r="N29" s="76">
        <v>5725</v>
      </c>
      <c r="O29" s="77">
        <v>3437</v>
      </c>
      <c r="P29" s="78">
        <v>1116</v>
      </c>
      <c r="Q29" s="76">
        <v>1172</v>
      </c>
    </row>
    <row r="30" spans="1:17" s="52" customFormat="1" ht="12" x14ac:dyDescent="0.25">
      <c r="A30" s="79" t="s">
        <v>28</v>
      </c>
      <c r="B30" s="80">
        <v>890</v>
      </c>
      <c r="C30" s="81">
        <v>536</v>
      </c>
      <c r="D30" s="82">
        <v>175</v>
      </c>
      <c r="E30" s="80">
        <v>179</v>
      </c>
      <c r="F30" s="80">
        <v>874</v>
      </c>
      <c r="G30" s="81">
        <v>558</v>
      </c>
      <c r="H30" s="82">
        <v>207</v>
      </c>
      <c r="I30" s="80">
        <v>109</v>
      </c>
      <c r="J30" s="80">
        <v>879</v>
      </c>
      <c r="K30" s="81">
        <v>570</v>
      </c>
      <c r="L30" s="82">
        <v>235</v>
      </c>
      <c r="M30" s="80">
        <v>74</v>
      </c>
      <c r="N30" s="80">
        <v>828</v>
      </c>
      <c r="O30" s="81">
        <v>524</v>
      </c>
      <c r="P30" s="82">
        <v>198</v>
      </c>
      <c r="Q30" s="80">
        <v>106</v>
      </c>
    </row>
    <row r="31" spans="1:17" s="52" customFormat="1" ht="12" x14ac:dyDescent="0.25">
      <c r="A31" s="79" t="s">
        <v>29</v>
      </c>
      <c r="B31" s="80">
        <v>1258</v>
      </c>
      <c r="C31" s="81">
        <v>776</v>
      </c>
      <c r="D31" s="82">
        <v>277</v>
      </c>
      <c r="E31" s="80">
        <v>205</v>
      </c>
      <c r="F31" s="80">
        <v>1239</v>
      </c>
      <c r="G31" s="81">
        <v>749</v>
      </c>
      <c r="H31" s="82">
        <v>296</v>
      </c>
      <c r="I31" s="80">
        <v>194</v>
      </c>
      <c r="J31" s="80">
        <v>1297</v>
      </c>
      <c r="K31" s="81">
        <v>776</v>
      </c>
      <c r="L31" s="82">
        <v>330</v>
      </c>
      <c r="M31" s="80">
        <v>191</v>
      </c>
      <c r="N31" s="80">
        <v>1283</v>
      </c>
      <c r="O31" s="81">
        <v>807</v>
      </c>
      <c r="P31" s="82">
        <v>342</v>
      </c>
      <c r="Q31" s="80">
        <v>134</v>
      </c>
    </row>
    <row r="32" spans="1:17" s="52" customFormat="1" ht="12" x14ac:dyDescent="0.25">
      <c r="A32" s="79" t="s">
        <v>30</v>
      </c>
      <c r="B32" s="80">
        <v>1352</v>
      </c>
      <c r="C32" s="81">
        <v>748</v>
      </c>
      <c r="D32" s="82">
        <v>239</v>
      </c>
      <c r="E32" s="80">
        <v>365</v>
      </c>
      <c r="F32" s="80">
        <v>1269</v>
      </c>
      <c r="G32" s="81">
        <v>642</v>
      </c>
      <c r="H32" s="82">
        <v>274</v>
      </c>
      <c r="I32" s="80">
        <v>353</v>
      </c>
      <c r="J32" s="80">
        <v>1296</v>
      </c>
      <c r="K32" s="81">
        <v>710</v>
      </c>
      <c r="L32" s="82">
        <v>281</v>
      </c>
      <c r="M32" s="80">
        <v>305</v>
      </c>
      <c r="N32" s="80">
        <v>1264</v>
      </c>
      <c r="O32" s="81">
        <v>713</v>
      </c>
      <c r="P32" s="82">
        <v>259</v>
      </c>
      <c r="Q32" s="80">
        <v>292</v>
      </c>
    </row>
    <row r="33" spans="1:17" s="52" customFormat="1" ht="12" x14ac:dyDescent="0.25">
      <c r="A33" s="79" t="s">
        <v>31</v>
      </c>
      <c r="B33" s="80">
        <v>1330</v>
      </c>
      <c r="C33" s="81">
        <v>764</v>
      </c>
      <c r="D33" s="82">
        <v>174</v>
      </c>
      <c r="E33" s="80">
        <v>392</v>
      </c>
      <c r="F33" s="80">
        <v>1358</v>
      </c>
      <c r="G33" s="81">
        <v>812</v>
      </c>
      <c r="H33" s="82">
        <v>177</v>
      </c>
      <c r="I33" s="80">
        <v>369</v>
      </c>
      <c r="J33" s="80">
        <v>1311</v>
      </c>
      <c r="K33" s="81">
        <v>803</v>
      </c>
      <c r="L33" s="82">
        <v>181</v>
      </c>
      <c r="M33" s="80">
        <v>327</v>
      </c>
      <c r="N33" s="80">
        <v>1341</v>
      </c>
      <c r="O33" s="81">
        <v>840</v>
      </c>
      <c r="P33" s="82">
        <v>189</v>
      </c>
      <c r="Q33" s="80">
        <v>312</v>
      </c>
    </row>
    <row r="34" spans="1:17" s="52" customFormat="1" ht="12" x14ac:dyDescent="0.25">
      <c r="A34" s="79" t="s">
        <v>32</v>
      </c>
      <c r="B34" s="80">
        <v>1017</v>
      </c>
      <c r="C34" s="81">
        <v>566</v>
      </c>
      <c r="D34" s="82">
        <v>120</v>
      </c>
      <c r="E34" s="80">
        <v>331</v>
      </c>
      <c r="F34" s="80">
        <v>1057</v>
      </c>
      <c r="G34" s="81">
        <v>586</v>
      </c>
      <c r="H34" s="82">
        <v>119</v>
      </c>
      <c r="I34" s="80">
        <v>352</v>
      </c>
      <c r="J34" s="80">
        <v>1013</v>
      </c>
      <c r="K34" s="81">
        <v>579</v>
      </c>
      <c r="L34" s="82">
        <v>104</v>
      </c>
      <c r="M34" s="80">
        <v>330</v>
      </c>
      <c r="N34" s="80">
        <v>1009</v>
      </c>
      <c r="O34" s="81">
        <v>553</v>
      </c>
      <c r="P34" s="82">
        <v>128</v>
      </c>
      <c r="Q34" s="80">
        <v>328</v>
      </c>
    </row>
    <row r="35" spans="1:17" s="52" customFormat="1" x14ac:dyDescent="0.2">
      <c r="A35" s="75" t="s">
        <v>33</v>
      </c>
      <c r="B35" s="76">
        <v>18598</v>
      </c>
      <c r="C35" s="77">
        <v>12117</v>
      </c>
      <c r="D35" s="78">
        <v>3486</v>
      </c>
      <c r="E35" s="76">
        <v>2995</v>
      </c>
      <c r="F35" s="76">
        <v>18383</v>
      </c>
      <c r="G35" s="77">
        <v>11829</v>
      </c>
      <c r="H35" s="78">
        <v>3570</v>
      </c>
      <c r="I35" s="76">
        <v>2984</v>
      </c>
      <c r="J35" s="76">
        <v>18831</v>
      </c>
      <c r="K35" s="77">
        <v>12149</v>
      </c>
      <c r="L35" s="78">
        <v>3781</v>
      </c>
      <c r="M35" s="76">
        <v>2901</v>
      </c>
      <c r="N35" s="76">
        <v>18288</v>
      </c>
      <c r="O35" s="77">
        <v>11839</v>
      </c>
      <c r="P35" s="78">
        <v>3760</v>
      </c>
      <c r="Q35" s="76">
        <v>2689</v>
      </c>
    </row>
    <row r="36" spans="1:17" s="52" customFormat="1" ht="12" x14ac:dyDescent="0.25">
      <c r="A36" s="79" t="s">
        <v>34</v>
      </c>
      <c r="B36" s="80">
        <v>1450</v>
      </c>
      <c r="C36" s="81">
        <v>969</v>
      </c>
      <c r="D36" s="82">
        <v>164</v>
      </c>
      <c r="E36" s="80">
        <v>317</v>
      </c>
      <c r="F36" s="80">
        <v>1473</v>
      </c>
      <c r="G36" s="81">
        <v>957</v>
      </c>
      <c r="H36" s="82">
        <v>174</v>
      </c>
      <c r="I36" s="80">
        <v>342</v>
      </c>
      <c r="J36" s="80">
        <v>1456</v>
      </c>
      <c r="K36" s="81">
        <v>934</v>
      </c>
      <c r="L36" s="82">
        <v>168</v>
      </c>
      <c r="M36" s="80">
        <v>354</v>
      </c>
      <c r="N36" s="80">
        <v>1474</v>
      </c>
      <c r="O36" s="81">
        <v>940</v>
      </c>
      <c r="P36" s="82">
        <v>212</v>
      </c>
      <c r="Q36" s="80">
        <v>322</v>
      </c>
    </row>
    <row r="37" spans="1:17" s="52" customFormat="1" ht="12" x14ac:dyDescent="0.25">
      <c r="A37" s="79" t="s">
        <v>35</v>
      </c>
      <c r="B37" s="80">
        <v>11390</v>
      </c>
      <c r="C37" s="81">
        <v>8975</v>
      </c>
      <c r="D37" s="82">
        <v>1757</v>
      </c>
      <c r="E37" s="80">
        <v>658</v>
      </c>
      <c r="F37" s="80">
        <v>11094</v>
      </c>
      <c r="G37" s="81">
        <v>8629</v>
      </c>
      <c r="H37" s="82">
        <v>1794</v>
      </c>
      <c r="I37" s="80">
        <v>671</v>
      </c>
      <c r="J37" s="80">
        <v>11631</v>
      </c>
      <c r="K37" s="81">
        <v>8971</v>
      </c>
      <c r="L37" s="82">
        <v>1962</v>
      </c>
      <c r="M37" s="80">
        <v>698</v>
      </c>
      <c r="N37" s="80">
        <v>11204</v>
      </c>
      <c r="O37" s="81">
        <v>8626</v>
      </c>
      <c r="P37" s="82">
        <v>1913</v>
      </c>
      <c r="Q37" s="80">
        <v>665</v>
      </c>
    </row>
    <row r="38" spans="1:17" s="52" customFormat="1" ht="12" x14ac:dyDescent="0.25">
      <c r="A38" s="79" t="s">
        <v>36</v>
      </c>
      <c r="B38" s="80">
        <v>639</v>
      </c>
      <c r="C38" s="81">
        <v>270</v>
      </c>
      <c r="D38" s="82">
        <v>142</v>
      </c>
      <c r="E38" s="80">
        <v>227</v>
      </c>
      <c r="F38" s="80">
        <v>717</v>
      </c>
      <c r="G38" s="81">
        <v>301</v>
      </c>
      <c r="H38" s="82">
        <v>171</v>
      </c>
      <c r="I38" s="80">
        <v>245</v>
      </c>
      <c r="J38" s="80">
        <v>663</v>
      </c>
      <c r="K38" s="81">
        <v>279</v>
      </c>
      <c r="L38" s="82">
        <v>167</v>
      </c>
      <c r="M38" s="80">
        <v>217</v>
      </c>
      <c r="N38" s="80">
        <v>680</v>
      </c>
      <c r="O38" s="81">
        <v>337</v>
      </c>
      <c r="P38" s="82">
        <v>151</v>
      </c>
      <c r="Q38" s="80">
        <v>192</v>
      </c>
    </row>
    <row r="39" spans="1:17" s="52" customFormat="1" ht="12" x14ac:dyDescent="0.25">
      <c r="A39" s="79" t="s">
        <v>37</v>
      </c>
      <c r="B39" s="80">
        <v>1411</v>
      </c>
      <c r="C39" s="81">
        <v>586</v>
      </c>
      <c r="D39" s="82">
        <v>389</v>
      </c>
      <c r="E39" s="80">
        <v>436</v>
      </c>
      <c r="F39" s="80">
        <v>1388</v>
      </c>
      <c r="G39" s="81">
        <v>640</v>
      </c>
      <c r="H39" s="82">
        <v>339</v>
      </c>
      <c r="I39" s="80">
        <v>409</v>
      </c>
      <c r="J39" s="80">
        <v>1429</v>
      </c>
      <c r="K39" s="81">
        <v>669</v>
      </c>
      <c r="L39" s="82">
        <v>387</v>
      </c>
      <c r="M39" s="80">
        <v>373</v>
      </c>
      <c r="N39" s="80">
        <v>1311</v>
      </c>
      <c r="O39" s="81">
        <v>620</v>
      </c>
      <c r="P39" s="82">
        <v>343</v>
      </c>
      <c r="Q39" s="80">
        <v>348</v>
      </c>
    </row>
    <row r="40" spans="1:17" s="52" customFormat="1" ht="12" x14ac:dyDescent="0.25">
      <c r="A40" s="79" t="s">
        <v>38</v>
      </c>
      <c r="B40" s="80">
        <v>1279</v>
      </c>
      <c r="C40" s="81">
        <v>642</v>
      </c>
      <c r="D40" s="82">
        <v>220</v>
      </c>
      <c r="E40" s="80">
        <v>417</v>
      </c>
      <c r="F40" s="80">
        <v>1299</v>
      </c>
      <c r="G40" s="81">
        <v>676</v>
      </c>
      <c r="H40" s="82">
        <v>224</v>
      </c>
      <c r="I40" s="80">
        <v>399</v>
      </c>
      <c r="J40" s="80">
        <v>1262</v>
      </c>
      <c r="K40" s="81">
        <v>659</v>
      </c>
      <c r="L40" s="82">
        <v>212</v>
      </c>
      <c r="M40" s="80">
        <v>391</v>
      </c>
      <c r="N40" s="80">
        <v>1236</v>
      </c>
      <c r="O40" s="81">
        <v>702</v>
      </c>
      <c r="P40" s="82">
        <v>204</v>
      </c>
      <c r="Q40" s="80">
        <v>330</v>
      </c>
    </row>
    <row r="41" spans="1:17" s="52" customFormat="1" ht="12" x14ac:dyDescent="0.25">
      <c r="A41" s="79" t="s">
        <v>39</v>
      </c>
      <c r="B41" s="80">
        <v>1508</v>
      </c>
      <c r="C41" s="81">
        <v>675</v>
      </c>
      <c r="D41" s="82">
        <v>291</v>
      </c>
      <c r="E41" s="80">
        <v>542</v>
      </c>
      <c r="F41" s="80">
        <v>1444</v>
      </c>
      <c r="G41" s="81">
        <v>626</v>
      </c>
      <c r="H41" s="82">
        <v>329</v>
      </c>
      <c r="I41" s="80">
        <v>489</v>
      </c>
      <c r="J41" s="80">
        <v>1402</v>
      </c>
      <c r="K41" s="81">
        <v>637</v>
      </c>
      <c r="L41" s="82">
        <v>279</v>
      </c>
      <c r="M41" s="80">
        <v>486</v>
      </c>
      <c r="N41" s="80">
        <v>1393</v>
      </c>
      <c r="O41" s="81">
        <v>614</v>
      </c>
      <c r="P41" s="82">
        <v>313</v>
      </c>
      <c r="Q41" s="80">
        <v>466</v>
      </c>
    </row>
    <row r="42" spans="1:17" s="52" customFormat="1" ht="12" x14ac:dyDescent="0.25">
      <c r="A42" s="79" t="s">
        <v>40</v>
      </c>
      <c r="B42" s="80">
        <v>921</v>
      </c>
      <c r="C42" s="81">
        <v>0</v>
      </c>
      <c r="D42" s="82">
        <v>523</v>
      </c>
      <c r="E42" s="80">
        <v>398</v>
      </c>
      <c r="F42" s="80">
        <v>968</v>
      </c>
      <c r="G42" s="81">
        <v>0</v>
      </c>
      <c r="H42" s="82">
        <v>539</v>
      </c>
      <c r="I42" s="80">
        <v>429</v>
      </c>
      <c r="J42" s="80">
        <v>988</v>
      </c>
      <c r="K42" s="81">
        <v>0</v>
      </c>
      <c r="L42" s="82">
        <v>606</v>
      </c>
      <c r="M42" s="80">
        <v>382</v>
      </c>
      <c r="N42" s="80">
        <v>990</v>
      </c>
      <c r="O42" s="81">
        <v>0</v>
      </c>
      <c r="P42" s="82">
        <v>624</v>
      </c>
      <c r="Q42" s="80">
        <v>366</v>
      </c>
    </row>
    <row r="43" spans="1:17" s="52" customFormat="1" x14ac:dyDescent="0.2">
      <c r="A43" s="75" t="s">
        <v>41</v>
      </c>
      <c r="B43" s="76">
        <v>2857</v>
      </c>
      <c r="C43" s="77">
        <v>1312</v>
      </c>
      <c r="D43" s="78">
        <v>565</v>
      </c>
      <c r="E43" s="76">
        <v>980</v>
      </c>
      <c r="F43" s="76">
        <v>2628</v>
      </c>
      <c r="G43" s="77">
        <v>1184</v>
      </c>
      <c r="H43" s="78">
        <v>570</v>
      </c>
      <c r="I43" s="76">
        <v>874</v>
      </c>
      <c r="J43" s="76">
        <v>2649</v>
      </c>
      <c r="K43" s="77">
        <v>1323</v>
      </c>
      <c r="L43" s="78">
        <v>531</v>
      </c>
      <c r="M43" s="76">
        <v>795</v>
      </c>
      <c r="N43" s="76">
        <v>2660</v>
      </c>
      <c r="O43" s="77">
        <v>1221</v>
      </c>
      <c r="P43" s="78">
        <v>517</v>
      </c>
      <c r="Q43" s="76">
        <v>922</v>
      </c>
    </row>
    <row r="44" spans="1:17" s="52" customFormat="1" ht="12" x14ac:dyDescent="0.25">
      <c r="A44" s="79" t="s">
        <v>42</v>
      </c>
      <c r="B44" s="80">
        <v>257</v>
      </c>
      <c r="C44" s="81">
        <v>0</v>
      </c>
      <c r="D44" s="82">
        <v>201</v>
      </c>
      <c r="E44" s="80">
        <v>56</v>
      </c>
      <c r="F44" s="80">
        <v>267</v>
      </c>
      <c r="G44" s="81">
        <v>0</v>
      </c>
      <c r="H44" s="82">
        <v>238</v>
      </c>
      <c r="I44" s="80">
        <v>29</v>
      </c>
      <c r="J44" s="80">
        <v>211</v>
      </c>
      <c r="K44" s="81">
        <v>0</v>
      </c>
      <c r="L44" s="82">
        <v>188</v>
      </c>
      <c r="M44" s="80">
        <v>23</v>
      </c>
      <c r="N44" s="80">
        <v>219</v>
      </c>
      <c r="O44" s="81">
        <v>0</v>
      </c>
      <c r="P44" s="82">
        <v>177</v>
      </c>
      <c r="Q44" s="80">
        <v>42</v>
      </c>
    </row>
    <row r="45" spans="1:17" s="52" customFormat="1" ht="12" x14ac:dyDescent="0.25">
      <c r="A45" s="79" t="s">
        <v>96</v>
      </c>
      <c r="B45" s="80">
        <v>453</v>
      </c>
      <c r="C45" s="81">
        <v>186</v>
      </c>
      <c r="D45" s="82">
        <v>93</v>
      </c>
      <c r="E45" s="80">
        <v>174</v>
      </c>
      <c r="F45" s="80">
        <v>402</v>
      </c>
      <c r="G45" s="81">
        <v>154</v>
      </c>
      <c r="H45" s="82">
        <v>88</v>
      </c>
      <c r="I45" s="80">
        <v>160</v>
      </c>
      <c r="J45" s="80">
        <v>414</v>
      </c>
      <c r="K45" s="81">
        <v>163</v>
      </c>
      <c r="L45" s="82">
        <v>89</v>
      </c>
      <c r="M45" s="80">
        <v>162</v>
      </c>
      <c r="N45" s="80">
        <v>450</v>
      </c>
      <c r="O45" s="81">
        <v>209</v>
      </c>
      <c r="P45" s="82">
        <v>86</v>
      </c>
      <c r="Q45" s="80">
        <v>155</v>
      </c>
    </row>
    <row r="46" spans="1:17" s="52" customFormat="1" ht="12" x14ac:dyDescent="0.25">
      <c r="A46" s="79" t="s">
        <v>43</v>
      </c>
      <c r="B46" s="80">
        <v>1595</v>
      </c>
      <c r="C46" s="81">
        <v>901</v>
      </c>
      <c r="D46" s="82">
        <v>207</v>
      </c>
      <c r="E46" s="80">
        <v>487</v>
      </c>
      <c r="F46" s="80">
        <v>1430</v>
      </c>
      <c r="G46" s="81">
        <v>857</v>
      </c>
      <c r="H46" s="82">
        <v>181</v>
      </c>
      <c r="I46" s="80">
        <v>392</v>
      </c>
      <c r="J46" s="80">
        <v>1498</v>
      </c>
      <c r="K46" s="81">
        <v>987</v>
      </c>
      <c r="L46" s="82">
        <v>194</v>
      </c>
      <c r="M46" s="80">
        <v>317</v>
      </c>
      <c r="N46" s="80">
        <v>1449</v>
      </c>
      <c r="O46" s="81">
        <v>863</v>
      </c>
      <c r="P46" s="82">
        <v>199</v>
      </c>
      <c r="Q46" s="80">
        <v>387</v>
      </c>
    </row>
    <row r="47" spans="1:17" s="52" customFormat="1" ht="12" x14ac:dyDescent="0.25">
      <c r="A47" s="79" t="s">
        <v>44</v>
      </c>
      <c r="B47" s="80">
        <v>552</v>
      </c>
      <c r="C47" s="81">
        <v>225</v>
      </c>
      <c r="D47" s="82">
        <v>64</v>
      </c>
      <c r="E47" s="80">
        <v>263</v>
      </c>
      <c r="F47" s="80">
        <v>529</v>
      </c>
      <c r="G47" s="81">
        <v>173</v>
      </c>
      <c r="H47" s="82">
        <v>63</v>
      </c>
      <c r="I47" s="80">
        <v>293</v>
      </c>
      <c r="J47" s="80">
        <v>526</v>
      </c>
      <c r="K47" s="81">
        <v>173</v>
      </c>
      <c r="L47" s="82">
        <v>60</v>
      </c>
      <c r="M47" s="80">
        <v>293</v>
      </c>
      <c r="N47" s="80">
        <v>542</v>
      </c>
      <c r="O47" s="81">
        <v>149</v>
      </c>
      <c r="P47" s="82">
        <v>55</v>
      </c>
      <c r="Q47" s="80">
        <v>338</v>
      </c>
    </row>
    <row r="48" spans="1:17" s="52" customFormat="1" x14ac:dyDescent="0.2">
      <c r="A48" s="75" t="s">
        <v>45</v>
      </c>
      <c r="B48" s="76">
        <v>6686</v>
      </c>
      <c r="C48" s="77">
        <v>4061</v>
      </c>
      <c r="D48" s="78">
        <v>1214</v>
      </c>
      <c r="E48" s="76">
        <v>1411</v>
      </c>
      <c r="F48" s="76">
        <v>6418</v>
      </c>
      <c r="G48" s="77">
        <v>4116</v>
      </c>
      <c r="H48" s="78">
        <v>1129</v>
      </c>
      <c r="I48" s="76">
        <v>1173</v>
      </c>
      <c r="J48" s="76">
        <v>6783</v>
      </c>
      <c r="K48" s="77">
        <v>4254</v>
      </c>
      <c r="L48" s="78">
        <v>1219</v>
      </c>
      <c r="M48" s="76">
        <v>1310</v>
      </c>
      <c r="N48" s="76">
        <v>6756</v>
      </c>
      <c r="O48" s="77">
        <v>4254</v>
      </c>
      <c r="P48" s="78">
        <v>1255</v>
      </c>
      <c r="Q48" s="76">
        <v>1247</v>
      </c>
    </row>
    <row r="49" spans="1:17" s="52" customFormat="1" ht="12" x14ac:dyDescent="0.25">
      <c r="A49" s="79" t="s">
        <v>46</v>
      </c>
      <c r="B49" s="80">
        <v>960</v>
      </c>
      <c r="C49" s="81">
        <v>368</v>
      </c>
      <c r="D49" s="82">
        <v>222</v>
      </c>
      <c r="E49" s="80">
        <v>370</v>
      </c>
      <c r="F49" s="80">
        <v>902</v>
      </c>
      <c r="G49" s="81">
        <v>554</v>
      </c>
      <c r="H49" s="82">
        <v>166</v>
      </c>
      <c r="I49" s="80">
        <v>182</v>
      </c>
      <c r="J49" s="80">
        <v>943</v>
      </c>
      <c r="K49" s="81">
        <v>445</v>
      </c>
      <c r="L49" s="82">
        <v>210</v>
      </c>
      <c r="M49" s="80">
        <v>288</v>
      </c>
      <c r="N49" s="80">
        <v>910</v>
      </c>
      <c r="O49" s="81">
        <v>432</v>
      </c>
      <c r="P49" s="82">
        <v>212</v>
      </c>
      <c r="Q49" s="80">
        <v>266</v>
      </c>
    </row>
    <row r="50" spans="1:17" s="52" customFormat="1" ht="12" x14ac:dyDescent="0.25">
      <c r="A50" s="79" t="s">
        <v>47</v>
      </c>
      <c r="B50" s="80">
        <v>2808</v>
      </c>
      <c r="C50" s="81">
        <v>1852</v>
      </c>
      <c r="D50" s="82">
        <v>554</v>
      </c>
      <c r="E50" s="80">
        <v>402</v>
      </c>
      <c r="F50" s="80">
        <v>2692</v>
      </c>
      <c r="G50" s="81">
        <v>1732</v>
      </c>
      <c r="H50" s="82">
        <v>506</v>
      </c>
      <c r="I50" s="80">
        <v>454</v>
      </c>
      <c r="J50" s="80">
        <v>2878</v>
      </c>
      <c r="K50" s="81">
        <v>1883</v>
      </c>
      <c r="L50" s="82">
        <v>577</v>
      </c>
      <c r="M50" s="80">
        <v>418</v>
      </c>
      <c r="N50" s="80">
        <v>2825</v>
      </c>
      <c r="O50" s="81">
        <v>1868</v>
      </c>
      <c r="P50" s="82">
        <v>564</v>
      </c>
      <c r="Q50" s="80">
        <v>393</v>
      </c>
    </row>
    <row r="51" spans="1:17" s="52" customFormat="1" ht="12" x14ac:dyDescent="0.25">
      <c r="A51" s="79" t="s">
        <v>48</v>
      </c>
      <c r="B51" s="80">
        <v>1794</v>
      </c>
      <c r="C51" s="81">
        <v>1211</v>
      </c>
      <c r="D51" s="82">
        <v>312</v>
      </c>
      <c r="E51" s="80">
        <v>271</v>
      </c>
      <c r="F51" s="80">
        <v>1772</v>
      </c>
      <c r="G51" s="81">
        <v>1213</v>
      </c>
      <c r="H51" s="82">
        <v>320</v>
      </c>
      <c r="I51" s="80">
        <v>239</v>
      </c>
      <c r="J51" s="80">
        <v>1938</v>
      </c>
      <c r="K51" s="81">
        <v>1342</v>
      </c>
      <c r="L51" s="82">
        <v>314</v>
      </c>
      <c r="M51" s="80">
        <v>282</v>
      </c>
      <c r="N51" s="80">
        <v>1931</v>
      </c>
      <c r="O51" s="81">
        <v>1309</v>
      </c>
      <c r="P51" s="82">
        <v>338</v>
      </c>
      <c r="Q51" s="80">
        <v>284</v>
      </c>
    </row>
    <row r="52" spans="1:17" s="52" customFormat="1" ht="12" x14ac:dyDescent="0.25">
      <c r="A52" s="79" t="s">
        <v>49</v>
      </c>
      <c r="B52" s="80">
        <v>1124</v>
      </c>
      <c r="C52" s="81">
        <v>630</v>
      </c>
      <c r="D52" s="82">
        <v>126</v>
      </c>
      <c r="E52" s="80">
        <v>368</v>
      </c>
      <c r="F52" s="80">
        <v>1052</v>
      </c>
      <c r="G52" s="81">
        <v>617</v>
      </c>
      <c r="H52" s="82">
        <v>137</v>
      </c>
      <c r="I52" s="80">
        <v>298</v>
      </c>
      <c r="J52" s="80">
        <v>1024</v>
      </c>
      <c r="K52" s="81">
        <v>584</v>
      </c>
      <c r="L52" s="82">
        <v>118</v>
      </c>
      <c r="M52" s="80">
        <v>322</v>
      </c>
      <c r="N52" s="80">
        <v>1090</v>
      </c>
      <c r="O52" s="81">
        <v>645</v>
      </c>
      <c r="P52" s="82">
        <v>141</v>
      </c>
      <c r="Q52" s="80">
        <v>304</v>
      </c>
    </row>
    <row r="53" spans="1:17" s="52" customFormat="1" x14ac:dyDescent="0.2">
      <c r="A53" s="75" t="s">
        <v>50</v>
      </c>
      <c r="B53" s="76">
        <v>2576</v>
      </c>
      <c r="C53" s="77">
        <v>1364</v>
      </c>
      <c r="D53" s="78">
        <v>372</v>
      </c>
      <c r="E53" s="76">
        <v>840</v>
      </c>
      <c r="F53" s="76">
        <v>2547</v>
      </c>
      <c r="G53" s="77">
        <v>1356</v>
      </c>
      <c r="H53" s="78">
        <v>384</v>
      </c>
      <c r="I53" s="76">
        <v>807</v>
      </c>
      <c r="J53" s="76">
        <v>2578</v>
      </c>
      <c r="K53" s="77">
        <v>1357</v>
      </c>
      <c r="L53" s="78">
        <v>388</v>
      </c>
      <c r="M53" s="76">
        <v>833</v>
      </c>
      <c r="N53" s="76">
        <v>2493</v>
      </c>
      <c r="O53" s="77">
        <v>1341</v>
      </c>
      <c r="P53" s="78">
        <v>391</v>
      </c>
      <c r="Q53" s="76">
        <v>761</v>
      </c>
    </row>
    <row r="54" spans="1:17" s="52" customFormat="1" ht="12" x14ac:dyDescent="0.25">
      <c r="A54" s="79" t="s">
        <v>51</v>
      </c>
      <c r="B54" s="80">
        <v>527</v>
      </c>
      <c r="C54" s="81">
        <v>290</v>
      </c>
      <c r="D54" s="82">
        <v>13</v>
      </c>
      <c r="E54" s="80">
        <v>224</v>
      </c>
      <c r="F54" s="80">
        <v>517</v>
      </c>
      <c r="G54" s="81">
        <v>264</v>
      </c>
      <c r="H54" s="82">
        <v>22</v>
      </c>
      <c r="I54" s="80">
        <v>231</v>
      </c>
      <c r="J54" s="80">
        <v>473</v>
      </c>
      <c r="K54" s="81">
        <v>252</v>
      </c>
      <c r="L54" s="82">
        <v>25</v>
      </c>
      <c r="M54" s="80">
        <v>196</v>
      </c>
      <c r="N54" s="80">
        <v>498</v>
      </c>
      <c r="O54" s="81">
        <v>276</v>
      </c>
      <c r="P54" s="82">
        <v>21</v>
      </c>
      <c r="Q54" s="80">
        <v>201</v>
      </c>
    </row>
    <row r="55" spans="1:17" s="52" customFormat="1" ht="12" x14ac:dyDescent="0.25">
      <c r="A55" s="79" t="s">
        <v>52</v>
      </c>
      <c r="B55" s="80">
        <v>354</v>
      </c>
      <c r="C55" s="81">
        <v>0</v>
      </c>
      <c r="D55" s="82">
        <v>194</v>
      </c>
      <c r="E55" s="80">
        <v>160</v>
      </c>
      <c r="F55" s="80">
        <v>325</v>
      </c>
      <c r="G55" s="81">
        <v>0</v>
      </c>
      <c r="H55" s="82">
        <v>185</v>
      </c>
      <c r="I55" s="80">
        <v>140</v>
      </c>
      <c r="J55" s="80">
        <v>344</v>
      </c>
      <c r="K55" s="81">
        <v>0</v>
      </c>
      <c r="L55" s="82">
        <v>193</v>
      </c>
      <c r="M55" s="80">
        <v>151</v>
      </c>
      <c r="N55" s="80">
        <v>319</v>
      </c>
      <c r="O55" s="81">
        <v>0</v>
      </c>
      <c r="P55" s="82">
        <v>182</v>
      </c>
      <c r="Q55" s="80">
        <v>137</v>
      </c>
    </row>
    <row r="56" spans="1:17" s="52" customFormat="1" ht="12" x14ac:dyDescent="0.25">
      <c r="A56" s="79" t="s">
        <v>53</v>
      </c>
      <c r="B56" s="80">
        <v>1248</v>
      </c>
      <c r="C56" s="81">
        <v>894</v>
      </c>
      <c r="D56" s="82">
        <v>79</v>
      </c>
      <c r="E56" s="80">
        <v>275</v>
      </c>
      <c r="F56" s="80">
        <v>1291</v>
      </c>
      <c r="G56" s="81">
        <v>918</v>
      </c>
      <c r="H56" s="82">
        <v>89</v>
      </c>
      <c r="I56" s="80">
        <v>284</v>
      </c>
      <c r="J56" s="80">
        <v>1318</v>
      </c>
      <c r="K56" s="81">
        <v>944</v>
      </c>
      <c r="L56" s="82">
        <v>87</v>
      </c>
      <c r="M56" s="80">
        <v>287</v>
      </c>
      <c r="N56" s="80">
        <v>1248</v>
      </c>
      <c r="O56" s="81">
        <v>895</v>
      </c>
      <c r="P56" s="82">
        <v>97</v>
      </c>
      <c r="Q56" s="80">
        <v>256</v>
      </c>
    </row>
    <row r="57" spans="1:17" s="52" customFormat="1" ht="12" x14ac:dyDescent="0.25">
      <c r="A57" s="79" t="s">
        <v>54</v>
      </c>
      <c r="B57" s="80">
        <v>447</v>
      </c>
      <c r="C57" s="81">
        <v>180</v>
      </c>
      <c r="D57" s="82">
        <v>86</v>
      </c>
      <c r="E57" s="80">
        <v>181</v>
      </c>
      <c r="F57" s="80">
        <v>414</v>
      </c>
      <c r="G57" s="81">
        <v>174</v>
      </c>
      <c r="H57" s="82">
        <v>88</v>
      </c>
      <c r="I57" s="80">
        <v>152</v>
      </c>
      <c r="J57" s="80">
        <v>443</v>
      </c>
      <c r="K57" s="81">
        <v>161</v>
      </c>
      <c r="L57" s="82">
        <v>83</v>
      </c>
      <c r="M57" s="80">
        <v>199</v>
      </c>
      <c r="N57" s="80">
        <v>428</v>
      </c>
      <c r="O57" s="81">
        <v>170</v>
      </c>
      <c r="P57" s="82">
        <v>91</v>
      </c>
      <c r="Q57" s="80">
        <v>167</v>
      </c>
    </row>
    <row r="58" spans="1:17" s="52" customFormat="1" x14ac:dyDescent="0.2">
      <c r="A58" s="75" t="s">
        <v>55</v>
      </c>
      <c r="B58" s="76">
        <v>1854</v>
      </c>
      <c r="C58" s="77">
        <v>698</v>
      </c>
      <c r="D58" s="78">
        <v>329</v>
      </c>
      <c r="E58" s="76">
        <v>827</v>
      </c>
      <c r="F58" s="76">
        <v>1837</v>
      </c>
      <c r="G58" s="77">
        <v>646</v>
      </c>
      <c r="H58" s="78">
        <v>337</v>
      </c>
      <c r="I58" s="76">
        <v>854</v>
      </c>
      <c r="J58" s="76">
        <v>1790</v>
      </c>
      <c r="K58" s="77">
        <v>658</v>
      </c>
      <c r="L58" s="78">
        <v>329</v>
      </c>
      <c r="M58" s="76">
        <v>803</v>
      </c>
      <c r="N58" s="76">
        <v>1878</v>
      </c>
      <c r="O58" s="77">
        <v>586</v>
      </c>
      <c r="P58" s="78">
        <v>359</v>
      </c>
      <c r="Q58" s="76">
        <v>933</v>
      </c>
    </row>
    <row r="59" spans="1:17" s="52" customFormat="1" ht="12" x14ac:dyDescent="0.25">
      <c r="A59" s="79" t="s">
        <v>56</v>
      </c>
      <c r="B59" s="80">
        <v>375</v>
      </c>
      <c r="C59" s="81">
        <v>149</v>
      </c>
      <c r="D59" s="82">
        <v>0</v>
      </c>
      <c r="E59" s="80">
        <v>226</v>
      </c>
      <c r="F59" s="80">
        <v>422</v>
      </c>
      <c r="G59" s="81">
        <v>150</v>
      </c>
      <c r="H59" s="82">
        <v>0</v>
      </c>
      <c r="I59" s="80">
        <v>272</v>
      </c>
      <c r="J59" s="80">
        <v>424</v>
      </c>
      <c r="K59" s="81">
        <v>145</v>
      </c>
      <c r="L59" s="82">
        <v>0</v>
      </c>
      <c r="M59" s="80">
        <v>279</v>
      </c>
      <c r="N59" s="80">
        <v>403</v>
      </c>
      <c r="O59" s="81">
        <v>137</v>
      </c>
      <c r="P59" s="82">
        <v>0</v>
      </c>
      <c r="Q59" s="80">
        <v>266</v>
      </c>
    </row>
    <row r="60" spans="1:17" s="52" customFormat="1" ht="12" x14ac:dyDescent="0.25">
      <c r="A60" s="79" t="s">
        <v>57</v>
      </c>
      <c r="B60" s="80">
        <v>970</v>
      </c>
      <c r="C60" s="81">
        <v>549</v>
      </c>
      <c r="D60" s="82">
        <v>44</v>
      </c>
      <c r="E60" s="80">
        <v>377</v>
      </c>
      <c r="F60" s="80">
        <v>888</v>
      </c>
      <c r="G60" s="81">
        <v>496</v>
      </c>
      <c r="H60" s="82">
        <v>40</v>
      </c>
      <c r="I60" s="80">
        <v>352</v>
      </c>
      <c r="J60" s="80">
        <v>897</v>
      </c>
      <c r="K60" s="81">
        <v>513</v>
      </c>
      <c r="L60" s="82">
        <v>39</v>
      </c>
      <c r="M60" s="80">
        <v>345</v>
      </c>
      <c r="N60" s="80">
        <v>944</v>
      </c>
      <c r="O60" s="81">
        <v>449</v>
      </c>
      <c r="P60" s="82">
        <v>43</v>
      </c>
      <c r="Q60" s="80">
        <v>452</v>
      </c>
    </row>
    <row r="61" spans="1:17" s="52" customFormat="1" ht="12" x14ac:dyDescent="0.25">
      <c r="A61" s="79" t="s">
        <v>58</v>
      </c>
      <c r="B61" s="80">
        <v>331</v>
      </c>
      <c r="C61" s="81">
        <v>0</v>
      </c>
      <c r="D61" s="82">
        <v>186</v>
      </c>
      <c r="E61" s="80">
        <v>145</v>
      </c>
      <c r="F61" s="80">
        <v>345</v>
      </c>
      <c r="G61" s="81">
        <v>0</v>
      </c>
      <c r="H61" s="82">
        <v>191</v>
      </c>
      <c r="I61" s="80">
        <v>154</v>
      </c>
      <c r="J61" s="80">
        <v>299</v>
      </c>
      <c r="K61" s="81">
        <v>0</v>
      </c>
      <c r="L61" s="82">
        <v>178</v>
      </c>
      <c r="M61" s="80">
        <v>121</v>
      </c>
      <c r="N61" s="80">
        <v>346</v>
      </c>
      <c r="O61" s="81">
        <v>0</v>
      </c>
      <c r="P61" s="82">
        <v>209</v>
      </c>
      <c r="Q61" s="80">
        <v>137</v>
      </c>
    </row>
    <row r="62" spans="1:17" s="52" customFormat="1" ht="12" x14ac:dyDescent="0.25">
      <c r="A62" s="79" t="s">
        <v>59</v>
      </c>
      <c r="B62" s="80">
        <v>178</v>
      </c>
      <c r="C62" s="81">
        <v>0</v>
      </c>
      <c r="D62" s="82">
        <v>99</v>
      </c>
      <c r="E62" s="80">
        <v>79</v>
      </c>
      <c r="F62" s="80">
        <v>182</v>
      </c>
      <c r="G62" s="81">
        <v>0</v>
      </c>
      <c r="H62" s="82">
        <v>106</v>
      </c>
      <c r="I62" s="80">
        <v>76</v>
      </c>
      <c r="J62" s="80">
        <v>170</v>
      </c>
      <c r="K62" s="81">
        <v>0</v>
      </c>
      <c r="L62" s="82">
        <v>112</v>
      </c>
      <c r="M62" s="80">
        <v>58</v>
      </c>
      <c r="N62" s="80">
        <v>185</v>
      </c>
      <c r="O62" s="81">
        <v>0</v>
      </c>
      <c r="P62" s="82">
        <v>107</v>
      </c>
      <c r="Q62" s="80">
        <v>78</v>
      </c>
    </row>
    <row r="63" spans="1:17" s="52" customFormat="1" x14ac:dyDescent="0.2">
      <c r="A63" s="75" t="s">
        <v>60</v>
      </c>
      <c r="B63" s="76">
        <v>6579</v>
      </c>
      <c r="C63" s="77">
        <v>4274</v>
      </c>
      <c r="D63" s="78">
        <v>847</v>
      </c>
      <c r="E63" s="76">
        <v>1458</v>
      </c>
      <c r="F63" s="76">
        <v>6240</v>
      </c>
      <c r="G63" s="77">
        <v>4049</v>
      </c>
      <c r="H63" s="78">
        <v>866</v>
      </c>
      <c r="I63" s="76">
        <v>1325</v>
      </c>
      <c r="J63" s="76">
        <v>6466</v>
      </c>
      <c r="K63" s="77">
        <v>4293</v>
      </c>
      <c r="L63" s="78">
        <v>806</v>
      </c>
      <c r="M63" s="76">
        <v>1367</v>
      </c>
      <c r="N63" s="76">
        <v>6423</v>
      </c>
      <c r="O63" s="77">
        <v>4481</v>
      </c>
      <c r="P63" s="78">
        <v>785</v>
      </c>
      <c r="Q63" s="76">
        <v>1157</v>
      </c>
    </row>
    <row r="64" spans="1:17" s="52" customFormat="1" ht="12" x14ac:dyDescent="0.25">
      <c r="A64" s="79" t="s">
        <v>61</v>
      </c>
      <c r="B64" s="80">
        <v>2153</v>
      </c>
      <c r="C64" s="81">
        <v>1209</v>
      </c>
      <c r="D64" s="82">
        <v>374</v>
      </c>
      <c r="E64" s="80">
        <v>570</v>
      </c>
      <c r="F64" s="80">
        <v>2000</v>
      </c>
      <c r="G64" s="81">
        <v>1138</v>
      </c>
      <c r="H64" s="82">
        <v>372</v>
      </c>
      <c r="I64" s="80">
        <v>490</v>
      </c>
      <c r="J64" s="80">
        <v>2124</v>
      </c>
      <c r="K64" s="81">
        <v>1152</v>
      </c>
      <c r="L64" s="82">
        <v>403</v>
      </c>
      <c r="M64" s="80">
        <v>569</v>
      </c>
      <c r="N64" s="80">
        <v>1974</v>
      </c>
      <c r="O64" s="81">
        <v>1097</v>
      </c>
      <c r="P64" s="82">
        <v>395</v>
      </c>
      <c r="Q64" s="80">
        <v>482</v>
      </c>
    </row>
    <row r="65" spans="1:17" s="52" customFormat="1" ht="12" x14ac:dyDescent="0.25">
      <c r="A65" s="79" t="s">
        <v>62</v>
      </c>
      <c r="B65" s="80">
        <v>3117</v>
      </c>
      <c r="C65" s="81">
        <v>2509</v>
      </c>
      <c r="D65" s="82">
        <v>183</v>
      </c>
      <c r="E65" s="80">
        <v>425</v>
      </c>
      <c r="F65" s="80">
        <v>2951</v>
      </c>
      <c r="G65" s="81">
        <v>2373</v>
      </c>
      <c r="H65" s="82">
        <v>190</v>
      </c>
      <c r="I65" s="80">
        <v>388</v>
      </c>
      <c r="J65" s="80">
        <v>3155</v>
      </c>
      <c r="K65" s="81">
        <v>2627</v>
      </c>
      <c r="L65" s="82">
        <v>152</v>
      </c>
      <c r="M65" s="80">
        <v>376</v>
      </c>
      <c r="N65" s="80">
        <v>3320</v>
      </c>
      <c r="O65" s="81">
        <v>2861</v>
      </c>
      <c r="P65" s="82">
        <v>150</v>
      </c>
      <c r="Q65" s="80">
        <v>309</v>
      </c>
    </row>
    <row r="66" spans="1:17" s="52" customFormat="1" ht="12" x14ac:dyDescent="0.25">
      <c r="A66" s="79" t="s">
        <v>63</v>
      </c>
      <c r="B66" s="80">
        <v>1309</v>
      </c>
      <c r="C66" s="81">
        <v>556</v>
      </c>
      <c r="D66" s="82">
        <v>290</v>
      </c>
      <c r="E66" s="80">
        <v>463</v>
      </c>
      <c r="F66" s="80">
        <v>1289</v>
      </c>
      <c r="G66" s="81">
        <v>538</v>
      </c>
      <c r="H66" s="82">
        <v>304</v>
      </c>
      <c r="I66" s="80">
        <v>447</v>
      </c>
      <c r="J66" s="80">
        <v>1187</v>
      </c>
      <c r="K66" s="81">
        <v>514</v>
      </c>
      <c r="L66" s="82">
        <v>251</v>
      </c>
      <c r="M66" s="80">
        <v>422</v>
      </c>
      <c r="N66" s="80">
        <v>1129</v>
      </c>
      <c r="O66" s="81">
        <v>523</v>
      </c>
      <c r="P66" s="82">
        <v>240</v>
      </c>
      <c r="Q66" s="80">
        <v>366</v>
      </c>
    </row>
    <row r="67" spans="1:17" s="52" customFormat="1" x14ac:dyDescent="0.2">
      <c r="A67" s="75" t="s">
        <v>64</v>
      </c>
      <c r="B67" s="76">
        <v>4547</v>
      </c>
      <c r="C67" s="77">
        <v>2139</v>
      </c>
      <c r="D67" s="78">
        <v>1574</v>
      </c>
      <c r="E67" s="76">
        <v>834</v>
      </c>
      <c r="F67" s="76">
        <v>4590</v>
      </c>
      <c r="G67" s="77">
        <v>2117</v>
      </c>
      <c r="H67" s="78">
        <v>1596</v>
      </c>
      <c r="I67" s="76">
        <v>877</v>
      </c>
      <c r="J67" s="76">
        <v>4659</v>
      </c>
      <c r="K67" s="77">
        <v>2157</v>
      </c>
      <c r="L67" s="78">
        <v>1674</v>
      </c>
      <c r="M67" s="76">
        <v>828</v>
      </c>
      <c r="N67" s="76">
        <v>4820</v>
      </c>
      <c r="O67" s="77">
        <v>2237</v>
      </c>
      <c r="P67" s="78">
        <v>1770</v>
      </c>
      <c r="Q67" s="76">
        <v>813</v>
      </c>
    </row>
    <row r="68" spans="1:17" s="52" customFormat="1" ht="12" x14ac:dyDescent="0.25">
      <c r="A68" s="79" t="s">
        <v>65</v>
      </c>
      <c r="B68" s="80">
        <v>1036</v>
      </c>
      <c r="C68" s="81">
        <v>557</v>
      </c>
      <c r="D68" s="82">
        <v>345</v>
      </c>
      <c r="E68" s="80">
        <v>134</v>
      </c>
      <c r="F68" s="80">
        <v>1011</v>
      </c>
      <c r="G68" s="81">
        <v>537</v>
      </c>
      <c r="H68" s="82">
        <v>342</v>
      </c>
      <c r="I68" s="80">
        <v>132</v>
      </c>
      <c r="J68" s="80">
        <v>1038</v>
      </c>
      <c r="K68" s="81">
        <v>524</v>
      </c>
      <c r="L68" s="82">
        <v>377</v>
      </c>
      <c r="M68" s="80">
        <v>137</v>
      </c>
      <c r="N68" s="80">
        <v>1174</v>
      </c>
      <c r="O68" s="81">
        <v>618</v>
      </c>
      <c r="P68" s="82">
        <v>400</v>
      </c>
      <c r="Q68" s="80">
        <v>156</v>
      </c>
    </row>
    <row r="69" spans="1:17" s="52" customFormat="1" ht="12" x14ac:dyDescent="0.25">
      <c r="A69" s="79" t="s">
        <v>66</v>
      </c>
      <c r="B69" s="80">
        <v>1820</v>
      </c>
      <c r="C69" s="81">
        <v>793</v>
      </c>
      <c r="D69" s="82">
        <v>677</v>
      </c>
      <c r="E69" s="80">
        <v>350</v>
      </c>
      <c r="F69" s="80">
        <v>1853</v>
      </c>
      <c r="G69" s="81">
        <v>795</v>
      </c>
      <c r="H69" s="82">
        <v>702</v>
      </c>
      <c r="I69" s="80">
        <v>356</v>
      </c>
      <c r="J69" s="80">
        <v>1854</v>
      </c>
      <c r="K69" s="81">
        <v>793</v>
      </c>
      <c r="L69" s="82">
        <v>748</v>
      </c>
      <c r="M69" s="80">
        <v>313</v>
      </c>
      <c r="N69" s="80">
        <v>1999</v>
      </c>
      <c r="O69" s="81">
        <v>878</v>
      </c>
      <c r="P69" s="82">
        <v>817</v>
      </c>
      <c r="Q69" s="80">
        <v>304</v>
      </c>
    </row>
    <row r="70" spans="1:17" s="52" customFormat="1" ht="12" x14ac:dyDescent="0.25">
      <c r="A70" s="79" t="s">
        <v>67</v>
      </c>
      <c r="B70" s="80">
        <v>104</v>
      </c>
      <c r="C70" s="81">
        <v>0</v>
      </c>
      <c r="D70" s="82">
        <v>69</v>
      </c>
      <c r="E70" s="80">
        <v>35</v>
      </c>
      <c r="F70" s="80">
        <v>99</v>
      </c>
      <c r="G70" s="81">
        <v>0</v>
      </c>
      <c r="H70" s="82">
        <v>62</v>
      </c>
      <c r="I70" s="80">
        <v>37</v>
      </c>
      <c r="J70" s="80">
        <v>117</v>
      </c>
      <c r="K70" s="81">
        <v>0</v>
      </c>
      <c r="L70" s="82">
        <v>78</v>
      </c>
      <c r="M70" s="80">
        <v>39</v>
      </c>
      <c r="N70" s="80">
        <v>118</v>
      </c>
      <c r="O70" s="81">
        <v>0</v>
      </c>
      <c r="P70" s="82">
        <v>79</v>
      </c>
      <c r="Q70" s="80">
        <v>39</v>
      </c>
    </row>
    <row r="71" spans="1:17" s="52" customFormat="1" ht="12" x14ac:dyDescent="0.25">
      <c r="A71" s="79" t="s">
        <v>68</v>
      </c>
      <c r="B71" s="80">
        <v>1330</v>
      </c>
      <c r="C71" s="81">
        <v>789</v>
      </c>
      <c r="D71" s="82">
        <v>338</v>
      </c>
      <c r="E71" s="80">
        <v>203</v>
      </c>
      <c r="F71" s="80">
        <v>1333</v>
      </c>
      <c r="G71" s="81">
        <v>785</v>
      </c>
      <c r="H71" s="82">
        <v>329</v>
      </c>
      <c r="I71" s="80">
        <v>219</v>
      </c>
      <c r="J71" s="80">
        <v>1383</v>
      </c>
      <c r="K71" s="81">
        <v>840</v>
      </c>
      <c r="L71" s="82">
        <v>350</v>
      </c>
      <c r="M71" s="80">
        <v>193</v>
      </c>
      <c r="N71" s="80">
        <v>1293</v>
      </c>
      <c r="O71" s="81">
        <v>741</v>
      </c>
      <c r="P71" s="82">
        <v>345</v>
      </c>
      <c r="Q71" s="80">
        <v>207</v>
      </c>
    </row>
    <row r="72" spans="1:17" s="52" customFormat="1" ht="12" x14ac:dyDescent="0.25">
      <c r="A72" s="79" t="s">
        <v>69</v>
      </c>
      <c r="B72" s="80">
        <v>257</v>
      </c>
      <c r="C72" s="81">
        <v>0</v>
      </c>
      <c r="D72" s="82">
        <v>145</v>
      </c>
      <c r="E72" s="80">
        <v>112</v>
      </c>
      <c r="F72" s="80">
        <v>294</v>
      </c>
      <c r="G72" s="81">
        <v>0</v>
      </c>
      <c r="H72" s="82">
        <v>161</v>
      </c>
      <c r="I72" s="80">
        <v>133</v>
      </c>
      <c r="J72" s="80">
        <v>267</v>
      </c>
      <c r="K72" s="81">
        <v>0</v>
      </c>
      <c r="L72" s="82">
        <v>121</v>
      </c>
      <c r="M72" s="80">
        <v>146</v>
      </c>
      <c r="N72" s="80">
        <v>236</v>
      </c>
      <c r="O72" s="81">
        <v>0</v>
      </c>
      <c r="P72" s="82">
        <v>129</v>
      </c>
      <c r="Q72" s="80">
        <v>107</v>
      </c>
    </row>
    <row r="73" spans="1:17" s="52" customFormat="1" x14ac:dyDescent="0.2">
      <c r="A73" s="75" t="s">
        <v>70</v>
      </c>
      <c r="B73" s="76">
        <v>5035</v>
      </c>
      <c r="C73" s="77">
        <v>2173</v>
      </c>
      <c r="D73" s="78">
        <v>1328</v>
      </c>
      <c r="E73" s="76">
        <v>1534</v>
      </c>
      <c r="F73" s="76">
        <v>4875</v>
      </c>
      <c r="G73" s="77">
        <v>2115</v>
      </c>
      <c r="H73" s="78">
        <v>1311</v>
      </c>
      <c r="I73" s="76">
        <v>1449</v>
      </c>
      <c r="J73" s="76">
        <v>4785</v>
      </c>
      <c r="K73" s="77">
        <v>2083</v>
      </c>
      <c r="L73" s="78">
        <v>1325</v>
      </c>
      <c r="M73" s="76">
        <v>1377</v>
      </c>
      <c r="N73" s="76">
        <v>4945</v>
      </c>
      <c r="O73" s="77">
        <v>2207</v>
      </c>
      <c r="P73" s="78">
        <v>1326</v>
      </c>
      <c r="Q73" s="76">
        <v>1412</v>
      </c>
    </row>
    <row r="74" spans="1:17" s="52" customFormat="1" ht="12" x14ac:dyDescent="0.25">
      <c r="A74" s="79" t="s">
        <v>71</v>
      </c>
      <c r="B74" s="80">
        <v>917</v>
      </c>
      <c r="C74" s="81">
        <v>458</v>
      </c>
      <c r="D74" s="82">
        <v>149</v>
      </c>
      <c r="E74" s="80">
        <v>310</v>
      </c>
      <c r="F74" s="80">
        <v>873</v>
      </c>
      <c r="G74" s="81">
        <v>431</v>
      </c>
      <c r="H74" s="82">
        <v>138</v>
      </c>
      <c r="I74" s="80">
        <v>304</v>
      </c>
      <c r="J74" s="80">
        <v>857</v>
      </c>
      <c r="K74" s="81">
        <v>432</v>
      </c>
      <c r="L74" s="82">
        <v>159</v>
      </c>
      <c r="M74" s="80">
        <v>266</v>
      </c>
      <c r="N74" s="80">
        <v>887</v>
      </c>
      <c r="O74" s="81">
        <v>470</v>
      </c>
      <c r="P74" s="82">
        <v>133</v>
      </c>
      <c r="Q74" s="80">
        <v>284</v>
      </c>
    </row>
    <row r="75" spans="1:17" s="52" customFormat="1" ht="12" x14ac:dyDescent="0.25">
      <c r="A75" s="79" t="s">
        <v>72</v>
      </c>
      <c r="B75" s="80">
        <v>705</v>
      </c>
      <c r="C75" s="81">
        <v>364</v>
      </c>
      <c r="D75" s="82">
        <v>140</v>
      </c>
      <c r="E75" s="80">
        <v>201</v>
      </c>
      <c r="F75" s="80">
        <v>664</v>
      </c>
      <c r="G75" s="81">
        <v>365</v>
      </c>
      <c r="H75" s="82">
        <v>124</v>
      </c>
      <c r="I75" s="80">
        <v>175</v>
      </c>
      <c r="J75" s="80">
        <v>652</v>
      </c>
      <c r="K75" s="81">
        <v>341</v>
      </c>
      <c r="L75" s="82">
        <v>123</v>
      </c>
      <c r="M75" s="80">
        <v>188</v>
      </c>
      <c r="N75" s="80">
        <v>677</v>
      </c>
      <c r="O75" s="81">
        <v>366</v>
      </c>
      <c r="P75" s="82">
        <v>141</v>
      </c>
      <c r="Q75" s="80">
        <v>170</v>
      </c>
    </row>
    <row r="76" spans="1:17" s="52" customFormat="1" ht="12" x14ac:dyDescent="0.25">
      <c r="A76" s="79" t="s">
        <v>73</v>
      </c>
      <c r="B76" s="80">
        <v>1265</v>
      </c>
      <c r="C76" s="81">
        <v>383</v>
      </c>
      <c r="D76" s="82">
        <v>560</v>
      </c>
      <c r="E76" s="80">
        <v>322</v>
      </c>
      <c r="F76" s="80">
        <v>1283</v>
      </c>
      <c r="G76" s="81">
        <v>398</v>
      </c>
      <c r="H76" s="82">
        <v>571</v>
      </c>
      <c r="I76" s="80">
        <v>314</v>
      </c>
      <c r="J76" s="80">
        <v>1262</v>
      </c>
      <c r="K76" s="81">
        <v>430</v>
      </c>
      <c r="L76" s="82">
        <v>550</v>
      </c>
      <c r="M76" s="80">
        <v>282</v>
      </c>
      <c r="N76" s="80">
        <v>1276</v>
      </c>
      <c r="O76" s="81">
        <v>430</v>
      </c>
      <c r="P76" s="82">
        <v>589</v>
      </c>
      <c r="Q76" s="80">
        <v>257</v>
      </c>
    </row>
    <row r="77" spans="1:17" s="52" customFormat="1" ht="12" x14ac:dyDescent="0.25">
      <c r="A77" s="79" t="s">
        <v>74</v>
      </c>
      <c r="B77" s="80">
        <v>748</v>
      </c>
      <c r="C77" s="81">
        <v>244</v>
      </c>
      <c r="D77" s="82">
        <v>199</v>
      </c>
      <c r="E77" s="80">
        <v>305</v>
      </c>
      <c r="F77" s="80">
        <v>745</v>
      </c>
      <c r="G77" s="81">
        <v>231</v>
      </c>
      <c r="H77" s="82">
        <v>202</v>
      </c>
      <c r="I77" s="80">
        <v>312</v>
      </c>
      <c r="J77" s="80">
        <v>700</v>
      </c>
      <c r="K77" s="81">
        <v>217</v>
      </c>
      <c r="L77" s="82">
        <v>195</v>
      </c>
      <c r="M77" s="80">
        <v>288</v>
      </c>
      <c r="N77" s="80">
        <v>734</v>
      </c>
      <c r="O77" s="81">
        <v>228</v>
      </c>
      <c r="P77" s="82">
        <v>201</v>
      </c>
      <c r="Q77" s="80">
        <v>305</v>
      </c>
    </row>
    <row r="78" spans="1:17" s="52" customFormat="1" ht="12" x14ac:dyDescent="0.25">
      <c r="A78" s="79" t="s">
        <v>75</v>
      </c>
      <c r="B78" s="80">
        <v>1400</v>
      </c>
      <c r="C78" s="81">
        <v>724</v>
      </c>
      <c r="D78" s="82">
        <v>280</v>
      </c>
      <c r="E78" s="80">
        <v>396</v>
      </c>
      <c r="F78" s="80">
        <v>1310</v>
      </c>
      <c r="G78" s="81">
        <v>690</v>
      </c>
      <c r="H78" s="82">
        <v>276</v>
      </c>
      <c r="I78" s="80">
        <v>344</v>
      </c>
      <c r="J78" s="80">
        <v>1314</v>
      </c>
      <c r="K78" s="81">
        <v>663</v>
      </c>
      <c r="L78" s="82">
        <v>298</v>
      </c>
      <c r="M78" s="80">
        <v>353</v>
      </c>
      <c r="N78" s="80">
        <v>1371</v>
      </c>
      <c r="O78" s="81">
        <v>713</v>
      </c>
      <c r="P78" s="82">
        <v>262</v>
      </c>
      <c r="Q78" s="80">
        <v>396</v>
      </c>
    </row>
    <row r="79" spans="1:17" s="52" customFormat="1" x14ac:dyDescent="0.2">
      <c r="A79" s="75" t="s">
        <v>76</v>
      </c>
      <c r="B79" s="76">
        <v>1797</v>
      </c>
      <c r="C79" s="77">
        <v>751</v>
      </c>
      <c r="D79" s="78">
        <v>355</v>
      </c>
      <c r="E79" s="76">
        <v>691</v>
      </c>
      <c r="F79" s="76">
        <v>1701</v>
      </c>
      <c r="G79" s="77">
        <v>736</v>
      </c>
      <c r="H79" s="78">
        <v>340</v>
      </c>
      <c r="I79" s="76">
        <v>625</v>
      </c>
      <c r="J79" s="76">
        <v>1732</v>
      </c>
      <c r="K79" s="77">
        <v>707</v>
      </c>
      <c r="L79" s="78">
        <v>365</v>
      </c>
      <c r="M79" s="76">
        <v>660</v>
      </c>
      <c r="N79" s="76">
        <v>1699</v>
      </c>
      <c r="O79" s="77">
        <v>740</v>
      </c>
      <c r="P79" s="78">
        <v>346</v>
      </c>
      <c r="Q79" s="76">
        <v>613</v>
      </c>
    </row>
    <row r="80" spans="1:17" s="52" customFormat="1" ht="12" x14ac:dyDescent="0.25">
      <c r="A80" s="79" t="s">
        <v>77</v>
      </c>
      <c r="B80" s="80">
        <v>972</v>
      </c>
      <c r="C80" s="81">
        <v>343</v>
      </c>
      <c r="D80" s="82">
        <v>177</v>
      </c>
      <c r="E80" s="80">
        <v>452</v>
      </c>
      <c r="F80" s="80">
        <v>948</v>
      </c>
      <c r="G80" s="81">
        <v>356</v>
      </c>
      <c r="H80" s="82">
        <v>190</v>
      </c>
      <c r="I80" s="80">
        <v>402</v>
      </c>
      <c r="J80" s="80">
        <v>967</v>
      </c>
      <c r="K80" s="81">
        <v>362</v>
      </c>
      <c r="L80" s="82">
        <v>182</v>
      </c>
      <c r="M80" s="80">
        <v>423</v>
      </c>
      <c r="N80" s="80">
        <v>920</v>
      </c>
      <c r="O80" s="81">
        <v>378</v>
      </c>
      <c r="P80" s="82">
        <v>158</v>
      </c>
      <c r="Q80" s="80">
        <v>384</v>
      </c>
    </row>
    <row r="81" spans="1:17" s="52" customFormat="1" ht="12" x14ac:dyDescent="0.25">
      <c r="A81" s="79" t="s">
        <v>78</v>
      </c>
      <c r="B81" s="80">
        <v>360</v>
      </c>
      <c r="C81" s="81">
        <v>0</v>
      </c>
      <c r="D81" s="82">
        <v>178</v>
      </c>
      <c r="E81" s="80">
        <v>182</v>
      </c>
      <c r="F81" s="80">
        <v>308</v>
      </c>
      <c r="G81" s="81">
        <v>0</v>
      </c>
      <c r="H81" s="82">
        <v>150</v>
      </c>
      <c r="I81" s="80">
        <v>158</v>
      </c>
      <c r="J81" s="80">
        <v>341</v>
      </c>
      <c r="K81" s="81">
        <v>0</v>
      </c>
      <c r="L81" s="82">
        <v>183</v>
      </c>
      <c r="M81" s="80">
        <v>158</v>
      </c>
      <c r="N81" s="80">
        <v>347</v>
      </c>
      <c r="O81" s="81">
        <v>0</v>
      </c>
      <c r="P81" s="82">
        <v>188</v>
      </c>
      <c r="Q81" s="80">
        <v>159</v>
      </c>
    </row>
    <row r="82" spans="1:17" s="52" customFormat="1" ht="12" x14ac:dyDescent="0.25">
      <c r="A82" s="79" t="s">
        <v>79</v>
      </c>
      <c r="B82" s="80">
        <v>465</v>
      </c>
      <c r="C82" s="81">
        <v>408</v>
      </c>
      <c r="D82" s="82">
        <v>0</v>
      </c>
      <c r="E82" s="80">
        <v>57</v>
      </c>
      <c r="F82" s="80">
        <v>445</v>
      </c>
      <c r="G82" s="81">
        <v>380</v>
      </c>
      <c r="H82" s="82">
        <v>0</v>
      </c>
      <c r="I82" s="80">
        <v>65</v>
      </c>
      <c r="J82" s="80">
        <v>424</v>
      </c>
      <c r="K82" s="81">
        <v>345</v>
      </c>
      <c r="L82" s="82">
        <v>0</v>
      </c>
      <c r="M82" s="80">
        <v>79</v>
      </c>
      <c r="N82" s="80">
        <v>432</v>
      </c>
      <c r="O82" s="81">
        <v>362</v>
      </c>
      <c r="P82" s="82">
        <v>0</v>
      </c>
      <c r="Q82" s="80">
        <v>70</v>
      </c>
    </row>
    <row r="83" spans="1:17" s="52" customFormat="1" x14ac:dyDescent="0.2">
      <c r="A83" s="75" t="s">
        <v>80</v>
      </c>
      <c r="B83" s="76">
        <v>3069</v>
      </c>
      <c r="C83" s="77">
        <v>1305</v>
      </c>
      <c r="D83" s="78">
        <v>932</v>
      </c>
      <c r="E83" s="76">
        <v>832</v>
      </c>
      <c r="F83" s="76">
        <v>3273</v>
      </c>
      <c r="G83" s="77">
        <v>1380</v>
      </c>
      <c r="H83" s="78">
        <v>984</v>
      </c>
      <c r="I83" s="76">
        <v>909</v>
      </c>
      <c r="J83" s="76">
        <v>3241</v>
      </c>
      <c r="K83" s="77">
        <v>1393</v>
      </c>
      <c r="L83" s="78">
        <v>1077</v>
      </c>
      <c r="M83" s="76">
        <v>771</v>
      </c>
      <c r="N83" s="76">
        <v>3381</v>
      </c>
      <c r="O83" s="77">
        <v>1412</v>
      </c>
      <c r="P83" s="78">
        <v>1146</v>
      </c>
      <c r="Q83" s="76">
        <v>823</v>
      </c>
    </row>
    <row r="84" spans="1:17" s="52" customFormat="1" ht="12" x14ac:dyDescent="0.25">
      <c r="A84" s="79" t="s">
        <v>81</v>
      </c>
      <c r="B84" s="80">
        <v>2023</v>
      </c>
      <c r="C84" s="81">
        <v>1147</v>
      </c>
      <c r="D84" s="82">
        <v>511</v>
      </c>
      <c r="E84" s="80">
        <v>365</v>
      </c>
      <c r="F84" s="80">
        <v>2167</v>
      </c>
      <c r="G84" s="81">
        <v>1227</v>
      </c>
      <c r="H84" s="82">
        <v>543</v>
      </c>
      <c r="I84" s="80">
        <v>397</v>
      </c>
      <c r="J84" s="80">
        <v>2140</v>
      </c>
      <c r="K84" s="81">
        <v>1233</v>
      </c>
      <c r="L84" s="82">
        <v>647</v>
      </c>
      <c r="M84" s="80">
        <v>260</v>
      </c>
      <c r="N84" s="80">
        <v>2239</v>
      </c>
      <c r="O84" s="81">
        <v>1229</v>
      </c>
      <c r="P84" s="82">
        <v>656</v>
      </c>
      <c r="Q84" s="80">
        <v>354</v>
      </c>
    </row>
    <row r="85" spans="1:17" s="52" customFormat="1" ht="12" x14ac:dyDescent="0.25">
      <c r="A85" s="79" t="s">
        <v>82</v>
      </c>
      <c r="B85" s="80">
        <v>1046</v>
      </c>
      <c r="C85" s="81">
        <v>158</v>
      </c>
      <c r="D85" s="82">
        <v>421</v>
      </c>
      <c r="E85" s="80">
        <v>467</v>
      </c>
      <c r="F85" s="80">
        <v>1106</v>
      </c>
      <c r="G85" s="81">
        <v>153</v>
      </c>
      <c r="H85" s="82">
        <v>441</v>
      </c>
      <c r="I85" s="80">
        <v>512</v>
      </c>
      <c r="J85" s="80">
        <v>1101</v>
      </c>
      <c r="K85" s="81">
        <v>160</v>
      </c>
      <c r="L85" s="82">
        <v>430</v>
      </c>
      <c r="M85" s="80">
        <v>511</v>
      </c>
      <c r="N85" s="80">
        <v>1142</v>
      </c>
      <c r="O85" s="81">
        <v>183</v>
      </c>
      <c r="P85" s="82">
        <v>490</v>
      </c>
      <c r="Q85" s="80">
        <v>469</v>
      </c>
    </row>
    <row r="86" spans="1:17" s="52" customFormat="1" x14ac:dyDescent="0.2">
      <c r="A86" s="75" t="s">
        <v>83</v>
      </c>
      <c r="B86" s="76">
        <v>6324</v>
      </c>
      <c r="C86" s="77">
        <v>3288</v>
      </c>
      <c r="D86" s="78">
        <v>963</v>
      </c>
      <c r="E86" s="76">
        <v>2073</v>
      </c>
      <c r="F86" s="76">
        <v>6567</v>
      </c>
      <c r="G86" s="77">
        <v>3431</v>
      </c>
      <c r="H86" s="78">
        <v>1026</v>
      </c>
      <c r="I86" s="76">
        <v>2110</v>
      </c>
      <c r="J86" s="76">
        <v>6472</v>
      </c>
      <c r="K86" s="77">
        <v>3491</v>
      </c>
      <c r="L86" s="78">
        <v>984</v>
      </c>
      <c r="M86" s="76">
        <v>1997</v>
      </c>
      <c r="N86" s="76">
        <v>6685</v>
      </c>
      <c r="O86" s="77">
        <v>3452</v>
      </c>
      <c r="P86" s="78">
        <v>1137</v>
      </c>
      <c r="Q86" s="76">
        <v>2096</v>
      </c>
    </row>
    <row r="87" spans="1:17" s="52" customFormat="1" ht="12" x14ac:dyDescent="0.25">
      <c r="A87" s="79" t="s">
        <v>84</v>
      </c>
      <c r="B87" s="80">
        <v>3262</v>
      </c>
      <c r="C87" s="81">
        <v>2045</v>
      </c>
      <c r="D87" s="82">
        <v>384</v>
      </c>
      <c r="E87" s="80">
        <v>833</v>
      </c>
      <c r="F87" s="80">
        <v>3345</v>
      </c>
      <c r="G87" s="81">
        <v>2075</v>
      </c>
      <c r="H87" s="82">
        <v>425</v>
      </c>
      <c r="I87" s="80">
        <v>845</v>
      </c>
      <c r="J87" s="80">
        <v>3369</v>
      </c>
      <c r="K87" s="81">
        <v>2124</v>
      </c>
      <c r="L87" s="82">
        <v>413</v>
      </c>
      <c r="M87" s="80">
        <v>832</v>
      </c>
      <c r="N87" s="80">
        <v>3528</v>
      </c>
      <c r="O87" s="81">
        <v>2112</v>
      </c>
      <c r="P87" s="82">
        <v>510</v>
      </c>
      <c r="Q87" s="80">
        <v>906</v>
      </c>
    </row>
    <row r="88" spans="1:17" s="52" customFormat="1" ht="12" x14ac:dyDescent="0.25">
      <c r="A88" s="79" t="s">
        <v>85</v>
      </c>
      <c r="B88" s="80">
        <v>717</v>
      </c>
      <c r="C88" s="81">
        <v>0</v>
      </c>
      <c r="D88" s="82">
        <v>520</v>
      </c>
      <c r="E88" s="80">
        <v>197</v>
      </c>
      <c r="F88" s="80">
        <v>754</v>
      </c>
      <c r="G88" s="81">
        <v>0</v>
      </c>
      <c r="H88" s="82">
        <v>526</v>
      </c>
      <c r="I88" s="80">
        <v>228</v>
      </c>
      <c r="J88" s="80">
        <v>698</v>
      </c>
      <c r="K88" s="81">
        <v>0</v>
      </c>
      <c r="L88" s="82">
        <v>498</v>
      </c>
      <c r="M88" s="80">
        <v>200</v>
      </c>
      <c r="N88" s="80">
        <v>707</v>
      </c>
      <c r="O88" s="81">
        <v>0</v>
      </c>
      <c r="P88" s="82">
        <v>564</v>
      </c>
      <c r="Q88" s="80">
        <v>143</v>
      </c>
    </row>
    <row r="89" spans="1:17" s="52" customFormat="1" ht="12" x14ac:dyDescent="0.25">
      <c r="A89" s="79" t="s">
        <v>86</v>
      </c>
      <c r="B89" s="80">
        <v>908</v>
      </c>
      <c r="C89" s="81">
        <v>503</v>
      </c>
      <c r="D89" s="82">
        <v>18</v>
      </c>
      <c r="E89" s="80">
        <v>387</v>
      </c>
      <c r="F89" s="80">
        <v>971</v>
      </c>
      <c r="G89" s="81">
        <v>561</v>
      </c>
      <c r="H89" s="82">
        <v>20</v>
      </c>
      <c r="I89" s="80">
        <v>390</v>
      </c>
      <c r="J89" s="80">
        <v>892</v>
      </c>
      <c r="K89" s="81">
        <v>570</v>
      </c>
      <c r="L89" s="82">
        <v>15</v>
      </c>
      <c r="M89" s="80">
        <v>307</v>
      </c>
      <c r="N89" s="80">
        <v>974</v>
      </c>
      <c r="O89" s="81">
        <v>578</v>
      </c>
      <c r="P89" s="82">
        <v>16</v>
      </c>
      <c r="Q89" s="80">
        <v>380</v>
      </c>
    </row>
    <row r="90" spans="1:17" s="52" customFormat="1" ht="12" x14ac:dyDescent="0.25">
      <c r="A90" s="79" t="s">
        <v>87</v>
      </c>
      <c r="B90" s="80">
        <v>1437</v>
      </c>
      <c r="C90" s="81">
        <v>740</v>
      </c>
      <c r="D90" s="82">
        <v>41</v>
      </c>
      <c r="E90" s="80">
        <v>656</v>
      </c>
      <c r="F90" s="80">
        <v>1497</v>
      </c>
      <c r="G90" s="81">
        <v>795</v>
      </c>
      <c r="H90" s="82">
        <v>55</v>
      </c>
      <c r="I90" s="80">
        <v>647</v>
      </c>
      <c r="J90" s="80">
        <v>1513</v>
      </c>
      <c r="K90" s="81">
        <v>797</v>
      </c>
      <c r="L90" s="82">
        <v>58</v>
      </c>
      <c r="M90" s="80">
        <v>658</v>
      </c>
      <c r="N90" s="80">
        <v>1476</v>
      </c>
      <c r="O90" s="81">
        <v>762</v>
      </c>
      <c r="P90" s="82">
        <v>47</v>
      </c>
      <c r="Q90" s="80">
        <v>667</v>
      </c>
    </row>
    <row r="91" spans="1:17" s="52" customFormat="1" ht="12" x14ac:dyDescent="0.25">
      <c r="A91" s="58"/>
      <c r="B91" s="81"/>
      <c r="C91" s="81"/>
      <c r="D91" s="81"/>
      <c r="E91" s="80"/>
      <c r="F91" s="81"/>
      <c r="G91" s="81"/>
      <c r="H91" s="81"/>
      <c r="I91" s="80"/>
      <c r="J91" s="81"/>
      <c r="K91" s="81"/>
      <c r="L91" s="81"/>
      <c r="M91" s="80"/>
      <c r="N91" s="81"/>
      <c r="O91" s="81"/>
      <c r="P91" s="81"/>
      <c r="Q91" s="80"/>
    </row>
    <row r="92" spans="1:17" s="52" customFormat="1" ht="12" thickBot="1" x14ac:dyDescent="0.25">
      <c r="A92" s="87" t="s">
        <v>88</v>
      </c>
      <c r="B92" s="88">
        <v>528</v>
      </c>
      <c r="C92" s="89">
        <v>0</v>
      </c>
      <c r="D92" s="90">
        <v>0</v>
      </c>
      <c r="E92" s="91">
        <v>0</v>
      </c>
      <c r="F92" s="91">
        <v>459</v>
      </c>
      <c r="G92" s="89">
        <v>0</v>
      </c>
      <c r="H92" s="90">
        <v>0</v>
      </c>
      <c r="I92" s="91">
        <v>0</v>
      </c>
      <c r="J92" s="91">
        <v>306</v>
      </c>
      <c r="K92" s="89">
        <v>0</v>
      </c>
      <c r="L92" s="90">
        <v>0</v>
      </c>
      <c r="M92" s="91">
        <v>0</v>
      </c>
      <c r="N92" s="91">
        <v>221</v>
      </c>
      <c r="O92" s="89">
        <v>0</v>
      </c>
      <c r="P92" s="90">
        <v>0</v>
      </c>
      <c r="Q92" s="91">
        <v>0</v>
      </c>
    </row>
    <row r="93" spans="1:17" s="52" customFormat="1" ht="12" thickTop="1" x14ac:dyDescent="0.2"/>
    <row r="94" spans="1:17" s="52" customFormat="1" ht="12" thickBot="1" x14ac:dyDescent="0.25"/>
    <row r="95" spans="1:17" s="52" customFormat="1" ht="12" thickBot="1" x14ac:dyDescent="0.25">
      <c r="B95" s="124" t="s">
        <v>5</v>
      </c>
      <c r="C95" s="125"/>
      <c r="D95" s="125"/>
      <c r="E95" s="126"/>
      <c r="F95" s="124" t="s">
        <v>6</v>
      </c>
      <c r="G95" s="125"/>
      <c r="H95" s="125"/>
      <c r="I95" s="126"/>
      <c r="J95" s="124" t="s">
        <v>7</v>
      </c>
      <c r="K95" s="125"/>
      <c r="L95" s="125"/>
      <c r="M95" s="126"/>
      <c r="N95" s="124" t="s">
        <v>8</v>
      </c>
      <c r="O95" s="125"/>
      <c r="P95" s="125"/>
      <c r="Q95" s="126"/>
    </row>
    <row r="96" spans="1:17" s="52" customFormat="1" ht="13.2" thickTop="1" thickBot="1" x14ac:dyDescent="0.3">
      <c r="A96" s="55" t="s">
        <v>9</v>
      </c>
      <c r="B96" s="92"/>
      <c r="C96" s="129" t="s">
        <v>10</v>
      </c>
      <c r="D96" s="130"/>
      <c r="E96" s="131"/>
      <c r="F96" s="57"/>
      <c r="G96" s="129" t="s">
        <v>10</v>
      </c>
      <c r="H96" s="130"/>
      <c r="I96" s="131"/>
      <c r="J96" s="57"/>
      <c r="K96" s="129" t="s">
        <v>10</v>
      </c>
      <c r="L96" s="130"/>
      <c r="M96" s="131"/>
      <c r="N96" s="57"/>
      <c r="O96" s="129" t="s">
        <v>10</v>
      </c>
      <c r="P96" s="130"/>
      <c r="Q96" s="131"/>
    </row>
    <row r="97" spans="1:17" s="52" customFormat="1" ht="12" x14ac:dyDescent="0.25">
      <c r="A97" s="58" t="s">
        <v>11</v>
      </c>
      <c r="B97" s="93" t="s">
        <v>12</v>
      </c>
      <c r="C97" s="60"/>
      <c r="D97" s="61"/>
      <c r="E97" s="62"/>
      <c r="F97" s="63" t="s">
        <v>12</v>
      </c>
      <c r="G97" s="60"/>
      <c r="H97" s="61"/>
      <c r="I97" s="62"/>
      <c r="J97" s="63" t="s">
        <v>12</v>
      </c>
      <c r="K97" s="60"/>
      <c r="L97" s="61"/>
      <c r="M97" s="62"/>
      <c r="N97" s="63" t="s">
        <v>12</v>
      </c>
      <c r="O97" s="60"/>
      <c r="P97" s="61"/>
      <c r="Q97" s="62"/>
    </row>
    <row r="98" spans="1:17" s="52" customFormat="1" ht="12.6" thickBot="1" x14ac:dyDescent="0.3">
      <c r="A98" s="58" t="s">
        <v>13</v>
      </c>
      <c r="B98" s="66" t="s">
        <v>14</v>
      </c>
      <c r="C98" s="65" t="s">
        <v>15</v>
      </c>
      <c r="D98" s="66" t="s">
        <v>16</v>
      </c>
      <c r="E98" s="67" t="s">
        <v>17</v>
      </c>
      <c r="F98" s="67" t="s">
        <v>14</v>
      </c>
      <c r="G98" s="65" t="s">
        <v>15</v>
      </c>
      <c r="H98" s="66" t="s">
        <v>16</v>
      </c>
      <c r="I98" s="67" t="s">
        <v>17</v>
      </c>
      <c r="J98" s="67" t="s">
        <v>14</v>
      </c>
      <c r="K98" s="65" t="s">
        <v>15</v>
      </c>
      <c r="L98" s="66" t="s">
        <v>16</v>
      </c>
      <c r="M98" s="67" t="s">
        <v>17</v>
      </c>
      <c r="N98" s="67" t="s">
        <v>14</v>
      </c>
      <c r="O98" s="65" t="s">
        <v>15</v>
      </c>
      <c r="P98" s="66" t="s">
        <v>16</v>
      </c>
      <c r="Q98" s="67" t="s">
        <v>17</v>
      </c>
    </row>
    <row r="99" spans="1:17" s="52" customFormat="1" ht="12" x14ac:dyDescent="0.25">
      <c r="A99" s="68"/>
      <c r="B99" s="94"/>
      <c r="C99" s="54"/>
      <c r="D99" s="70"/>
      <c r="E99" s="57"/>
      <c r="F99" s="69"/>
      <c r="G99" s="54"/>
      <c r="H99" s="70"/>
      <c r="I99" s="57"/>
      <c r="J99" s="69"/>
      <c r="K99" s="54"/>
      <c r="L99" s="70"/>
      <c r="M99" s="57"/>
      <c r="N99" s="69"/>
      <c r="O99" s="54"/>
      <c r="P99" s="70"/>
      <c r="Q99" s="57"/>
    </row>
    <row r="100" spans="1:17" s="52" customFormat="1" ht="12" x14ac:dyDescent="0.25">
      <c r="A100" s="71" t="s">
        <v>18</v>
      </c>
      <c r="B100" s="95">
        <f>SUM(B102,B111,B117,B125,B130,B135,B140,B145,B149,B155,B161,B165,B168,B174)</f>
        <v>105655</v>
      </c>
      <c r="C100" s="73"/>
      <c r="D100" s="74"/>
      <c r="E100" s="72"/>
      <c r="F100" s="72">
        <f>SUM(F102,F111,F117,F125,F130,F135,F140,F145,F149,F155,F161,F165,F168,F174)</f>
        <v>107545</v>
      </c>
      <c r="G100" s="73"/>
      <c r="H100" s="74"/>
      <c r="I100" s="72"/>
      <c r="J100" s="72">
        <f>SUM(J102,J111,J117,J125,J130,J135,J140,J145,J149,J155,J161,J165,J168,J174)</f>
        <v>112042</v>
      </c>
      <c r="K100" s="73"/>
      <c r="L100" s="74"/>
      <c r="M100" s="72"/>
      <c r="N100" s="72">
        <f>SUM(N102,N111,N117,N125,N130,N135,N140,N145,N149,N155,N161,N165,N168,N174)</f>
        <v>111926</v>
      </c>
      <c r="O100" s="73"/>
      <c r="P100" s="74"/>
      <c r="Q100" s="72"/>
    </row>
    <row r="101" spans="1:17" s="52" customFormat="1" x14ac:dyDescent="0.2">
      <c r="A101" s="75" t="s">
        <v>19</v>
      </c>
      <c r="B101" s="96">
        <v>105444</v>
      </c>
      <c r="C101" s="77">
        <v>73181</v>
      </c>
      <c r="D101" s="78">
        <v>16467</v>
      </c>
      <c r="E101" s="76">
        <v>15796</v>
      </c>
      <c r="F101" s="76" t="s">
        <v>89</v>
      </c>
      <c r="G101" s="77">
        <v>73437</v>
      </c>
      <c r="H101" s="78">
        <v>17281</v>
      </c>
      <c r="I101" s="76">
        <v>16448</v>
      </c>
      <c r="J101" s="76">
        <v>111625</v>
      </c>
      <c r="K101" s="77">
        <v>76673</v>
      </c>
      <c r="L101" s="78">
        <v>17872</v>
      </c>
      <c r="M101" s="76">
        <v>17080</v>
      </c>
      <c r="N101" s="76">
        <v>111517</v>
      </c>
      <c r="O101" s="77">
        <v>76104</v>
      </c>
      <c r="P101" s="78">
        <v>18307</v>
      </c>
      <c r="Q101" s="76">
        <v>17106</v>
      </c>
    </row>
    <row r="102" spans="1:17" s="52" customFormat="1" x14ac:dyDescent="0.2">
      <c r="A102" s="75" t="s">
        <v>20</v>
      </c>
      <c r="B102" s="96">
        <v>38901</v>
      </c>
      <c r="C102" s="77">
        <v>35943</v>
      </c>
      <c r="D102" s="78">
        <v>2452</v>
      </c>
      <c r="E102" s="76">
        <v>506</v>
      </c>
      <c r="F102" s="76">
        <v>39182</v>
      </c>
      <c r="G102" s="77">
        <v>36345</v>
      </c>
      <c r="H102" s="78">
        <v>2562</v>
      </c>
      <c r="I102" s="76">
        <v>275</v>
      </c>
      <c r="J102" s="76">
        <v>40925</v>
      </c>
      <c r="K102" s="77">
        <v>37881</v>
      </c>
      <c r="L102" s="78">
        <v>2740</v>
      </c>
      <c r="M102" s="76">
        <v>304</v>
      </c>
      <c r="N102" s="76">
        <v>41218</v>
      </c>
      <c r="O102" s="77">
        <v>38062</v>
      </c>
      <c r="P102" s="78">
        <v>2850</v>
      </c>
      <c r="Q102" s="76">
        <v>306</v>
      </c>
    </row>
    <row r="103" spans="1:17" s="52" customFormat="1" ht="12" x14ac:dyDescent="0.25">
      <c r="A103" s="79" t="s">
        <v>21</v>
      </c>
      <c r="B103" s="97">
        <v>32496</v>
      </c>
      <c r="C103" s="81">
        <v>32496</v>
      </c>
      <c r="D103" s="82">
        <v>0</v>
      </c>
      <c r="E103" s="80">
        <v>0</v>
      </c>
      <c r="F103" s="80">
        <v>32482</v>
      </c>
      <c r="G103" s="81">
        <v>32039</v>
      </c>
      <c r="H103" s="82">
        <v>443</v>
      </c>
      <c r="I103" s="80">
        <v>0</v>
      </c>
      <c r="J103" s="80">
        <v>33732</v>
      </c>
      <c r="K103" s="81">
        <v>33268</v>
      </c>
      <c r="L103" s="82">
        <v>464</v>
      </c>
      <c r="M103" s="80">
        <v>0</v>
      </c>
      <c r="N103" s="80">
        <v>33578</v>
      </c>
      <c r="O103" s="81">
        <v>33106</v>
      </c>
      <c r="P103" s="82">
        <v>472</v>
      </c>
      <c r="Q103" s="80">
        <v>0</v>
      </c>
    </row>
    <row r="104" spans="1:17" s="52" customFormat="1" ht="12" x14ac:dyDescent="0.25">
      <c r="A104" s="83" t="s">
        <v>22</v>
      </c>
      <c r="B104" s="98">
        <v>27347</v>
      </c>
      <c r="C104" s="85">
        <v>27347</v>
      </c>
      <c r="D104" s="86">
        <v>0</v>
      </c>
      <c r="E104" s="84">
        <v>0</v>
      </c>
      <c r="F104" s="84">
        <v>27223</v>
      </c>
      <c r="G104" s="85">
        <v>26828</v>
      </c>
      <c r="H104" s="86">
        <v>395</v>
      </c>
      <c r="I104" s="84">
        <v>0</v>
      </c>
      <c r="J104" s="84">
        <v>27932</v>
      </c>
      <c r="K104" s="85">
        <v>27520</v>
      </c>
      <c r="L104" s="86">
        <v>412</v>
      </c>
      <c r="M104" s="84">
        <v>0</v>
      </c>
      <c r="N104" s="84">
        <v>27748</v>
      </c>
      <c r="O104" s="85">
        <v>27331</v>
      </c>
      <c r="P104" s="86">
        <v>417</v>
      </c>
      <c r="Q104" s="84">
        <v>0</v>
      </c>
    </row>
    <row r="105" spans="1:17" s="52" customFormat="1" ht="12" x14ac:dyDescent="0.25">
      <c r="A105" s="83" t="s">
        <v>23</v>
      </c>
      <c r="B105" s="98">
        <v>738</v>
      </c>
      <c r="C105" s="85">
        <v>738</v>
      </c>
      <c r="D105" s="86">
        <v>0</v>
      </c>
      <c r="E105" s="84">
        <v>0</v>
      </c>
      <c r="F105" s="84">
        <v>785</v>
      </c>
      <c r="G105" s="85">
        <v>737</v>
      </c>
      <c r="H105" s="86">
        <v>48</v>
      </c>
      <c r="I105" s="84">
        <v>0</v>
      </c>
      <c r="J105" s="84">
        <v>880</v>
      </c>
      <c r="K105" s="85">
        <v>828</v>
      </c>
      <c r="L105" s="86">
        <v>52</v>
      </c>
      <c r="M105" s="84">
        <v>0</v>
      </c>
      <c r="N105" s="84">
        <v>959</v>
      </c>
      <c r="O105" s="85">
        <v>904</v>
      </c>
      <c r="P105" s="86">
        <v>55</v>
      </c>
      <c r="Q105" s="84">
        <v>0</v>
      </c>
    </row>
    <row r="106" spans="1:17" s="52" customFormat="1" ht="12" x14ac:dyDescent="0.25">
      <c r="A106" s="83" t="s">
        <v>24</v>
      </c>
      <c r="B106" s="98">
        <v>4411</v>
      </c>
      <c r="C106" s="85">
        <v>4411</v>
      </c>
      <c r="D106" s="86">
        <v>0</v>
      </c>
      <c r="E106" s="84">
        <v>0</v>
      </c>
      <c r="F106" s="84">
        <v>4474</v>
      </c>
      <c r="G106" s="85">
        <v>4474</v>
      </c>
      <c r="H106" s="86">
        <v>0</v>
      </c>
      <c r="I106" s="84">
        <v>0</v>
      </c>
      <c r="J106" s="84">
        <v>4920</v>
      </c>
      <c r="K106" s="85">
        <v>4920</v>
      </c>
      <c r="L106" s="86">
        <v>0</v>
      </c>
      <c r="M106" s="84">
        <v>0</v>
      </c>
      <c r="N106" s="84">
        <v>4871</v>
      </c>
      <c r="O106" s="85">
        <v>4871</v>
      </c>
      <c r="P106" s="86">
        <v>0</v>
      </c>
      <c r="Q106" s="84">
        <v>0</v>
      </c>
    </row>
    <row r="107" spans="1:17" s="52" customFormat="1" ht="12" x14ac:dyDescent="0.25">
      <c r="A107" s="79" t="s">
        <v>25</v>
      </c>
      <c r="B107" s="97">
        <v>6405</v>
      </c>
      <c r="C107" s="81">
        <v>3447</v>
      </c>
      <c r="D107" s="82">
        <v>2452</v>
      </c>
      <c r="E107" s="80">
        <v>506</v>
      </c>
      <c r="F107" s="80">
        <v>6700</v>
      </c>
      <c r="G107" s="81">
        <v>4306</v>
      </c>
      <c r="H107" s="82">
        <v>2119</v>
      </c>
      <c r="I107" s="80">
        <v>275</v>
      </c>
      <c r="J107" s="80">
        <v>7193</v>
      </c>
      <c r="K107" s="81">
        <v>4613</v>
      </c>
      <c r="L107" s="82">
        <v>2276</v>
      </c>
      <c r="M107" s="80">
        <v>304</v>
      </c>
      <c r="N107" s="80">
        <v>7640</v>
      </c>
      <c r="O107" s="81">
        <v>4956</v>
      </c>
      <c r="P107" s="82">
        <v>2378</v>
      </c>
      <c r="Q107" s="80">
        <v>306</v>
      </c>
    </row>
    <row r="108" spans="1:17" s="52" customFormat="1" ht="12" x14ac:dyDescent="0.25">
      <c r="A108" s="83" t="s">
        <v>23</v>
      </c>
      <c r="B108" s="98">
        <v>3840</v>
      </c>
      <c r="C108" s="85">
        <v>1507</v>
      </c>
      <c r="D108" s="86">
        <v>1903</v>
      </c>
      <c r="E108" s="84">
        <v>430</v>
      </c>
      <c r="F108" s="84">
        <v>4102</v>
      </c>
      <c r="G108" s="85">
        <v>2390</v>
      </c>
      <c r="H108" s="86">
        <v>1505</v>
      </c>
      <c r="I108" s="84">
        <v>207</v>
      </c>
      <c r="J108" s="84">
        <v>4498</v>
      </c>
      <c r="K108" s="85">
        <v>2616</v>
      </c>
      <c r="L108" s="86">
        <v>1670</v>
      </c>
      <c r="M108" s="84">
        <v>212</v>
      </c>
      <c r="N108" s="84">
        <v>4791</v>
      </c>
      <c r="O108" s="85">
        <v>2864</v>
      </c>
      <c r="P108" s="86">
        <v>1694</v>
      </c>
      <c r="Q108" s="84">
        <v>233</v>
      </c>
    </row>
    <row r="109" spans="1:17" s="52" customFormat="1" ht="12" x14ac:dyDescent="0.25">
      <c r="A109" s="83" t="s">
        <v>26</v>
      </c>
      <c r="B109" s="98">
        <v>2000</v>
      </c>
      <c r="C109" s="85">
        <v>1631</v>
      </c>
      <c r="D109" s="86">
        <v>339</v>
      </c>
      <c r="E109" s="84">
        <v>30</v>
      </c>
      <c r="F109" s="84">
        <v>2007</v>
      </c>
      <c r="G109" s="85">
        <v>1627</v>
      </c>
      <c r="H109" s="86">
        <v>369</v>
      </c>
      <c r="I109" s="84">
        <v>11</v>
      </c>
      <c r="J109" s="84">
        <v>2104</v>
      </c>
      <c r="K109" s="85">
        <v>1705</v>
      </c>
      <c r="L109" s="86">
        <v>376</v>
      </c>
      <c r="M109" s="84">
        <v>23</v>
      </c>
      <c r="N109" s="84">
        <v>2205</v>
      </c>
      <c r="O109" s="85">
        <v>1784</v>
      </c>
      <c r="P109" s="86">
        <v>404</v>
      </c>
      <c r="Q109" s="84">
        <v>17</v>
      </c>
    </row>
    <row r="110" spans="1:17" s="52" customFormat="1" ht="12" x14ac:dyDescent="0.25">
      <c r="A110" s="83" t="s">
        <v>24</v>
      </c>
      <c r="B110" s="98">
        <v>565</v>
      </c>
      <c r="C110" s="85">
        <v>309</v>
      </c>
      <c r="D110" s="86">
        <v>210</v>
      </c>
      <c r="E110" s="84">
        <v>46</v>
      </c>
      <c r="F110" s="84">
        <v>591</v>
      </c>
      <c r="G110" s="85">
        <v>289</v>
      </c>
      <c r="H110" s="86">
        <v>245</v>
      </c>
      <c r="I110" s="84">
        <v>57</v>
      </c>
      <c r="J110" s="84">
        <v>591</v>
      </c>
      <c r="K110" s="85">
        <v>292</v>
      </c>
      <c r="L110" s="86">
        <v>230</v>
      </c>
      <c r="M110" s="84">
        <v>69</v>
      </c>
      <c r="N110" s="84">
        <v>644</v>
      </c>
      <c r="O110" s="85">
        <v>308</v>
      </c>
      <c r="P110" s="86">
        <v>280</v>
      </c>
      <c r="Q110" s="84">
        <v>56</v>
      </c>
    </row>
    <row r="111" spans="1:17" s="52" customFormat="1" x14ac:dyDescent="0.2">
      <c r="A111" s="75" t="s">
        <v>27</v>
      </c>
      <c r="B111" s="96">
        <v>5774</v>
      </c>
      <c r="C111" s="77">
        <v>3371</v>
      </c>
      <c r="D111" s="78">
        <v>1153</v>
      </c>
      <c r="E111" s="76">
        <v>1250</v>
      </c>
      <c r="F111" s="76">
        <v>6038</v>
      </c>
      <c r="G111" s="77">
        <v>3634</v>
      </c>
      <c r="H111" s="78">
        <v>1018</v>
      </c>
      <c r="I111" s="76">
        <v>1386</v>
      </c>
      <c r="J111" s="76">
        <v>6208</v>
      </c>
      <c r="K111" s="77">
        <v>3686</v>
      </c>
      <c r="L111" s="78">
        <v>1016</v>
      </c>
      <c r="M111" s="76">
        <v>1506</v>
      </c>
      <c r="N111" s="76">
        <v>6108</v>
      </c>
      <c r="O111" s="77">
        <v>3604</v>
      </c>
      <c r="P111" s="78">
        <v>958</v>
      </c>
      <c r="Q111" s="76">
        <v>1546</v>
      </c>
    </row>
    <row r="112" spans="1:17" s="52" customFormat="1" ht="12" x14ac:dyDescent="0.25">
      <c r="A112" s="79" t="s">
        <v>28</v>
      </c>
      <c r="B112" s="97">
        <v>869</v>
      </c>
      <c r="C112" s="81">
        <v>501</v>
      </c>
      <c r="D112" s="82">
        <v>219</v>
      </c>
      <c r="E112" s="80">
        <v>149</v>
      </c>
      <c r="F112" s="80">
        <v>863</v>
      </c>
      <c r="G112" s="81">
        <v>521</v>
      </c>
      <c r="H112" s="82">
        <v>172</v>
      </c>
      <c r="I112" s="80">
        <v>170</v>
      </c>
      <c r="J112" s="80">
        <v>942</v>
      </c>
      <c r="K112" s="81">
        <v>598</v>
      </c>
      <c r="L112" s="82">
        <v>176</v>
      </c>
      <c r="M112" s="80">
        <v>168</v>
      </c>
      <c r="N112" s="80">
        <v>802</v>
      </c>
      <c r="O112" s="81">
        <v>483</v>
      </c>
      <c r="P112" s="82">
        <v>161</v>
      </c>
      <c r="Q112" s="80">
        <v>158</v>
      </c>
    </row>
    <row r="113" spans="1:17" s="52" customFormat="1" ht="12" x14ac:dyDescent="0.25">
      <c r="A113" s="79" t="s">
        <v>29</v>
      </c>
      <c r="B113" s="97">
        <v>1330</v>
      </c>
      <c r="C113" s="81">
        <v>851</v>
      </c>
      <c r="D113" s="82">
        <v>334</v>
      </c>
      <c r="E113" s="80">
        <v>145</v>
      </c>
      <c r="F113" s="80">
        <v>1420</v>
      </c>
      <c r="G113" s="81">
        <v>975</v>
      </c>
      <c r="H113" s="82">
        <v>263</v>
      </c>
      <c r="I113" s="80">
        <v>182</v>
      </c>
      <c r="J113" s="80">
        <v>1404</v>
      </c>
      <c r="K113" s="81">
        <v>966</v>
      </c>
      <c r="L113" s="82">
        <v>214</v>
      </c>
      <c r="M113" s="80">
        <v>224</v>
      </c>
      <c r="N113" s="80">
        <v>1497</v>
      </c>
      <c r="O113" s="81">
        <v>1024</v>
      </c>
      <c r="P113" s="82">
        <v>222</v>
      </c>
      <c r="Q113" s="80">
        <v>251</v>
      </c>
    </row>
    <row r="114" spans="1:17" s="52" customFormat="1" ht="12" x14ac:dyDescent="0.25">
      <c r="A114" s="79" t="s">
        <v>30</v>
      </c>
      <c r="B114" s="97">
        <v>1248</v>
      </c>
      <c r="C114" s="81">
        <v>739</v>
      </c>
      <c r="D114" s="82">
        <v>228</v>
      </c>
      <c r="E114" s="80">
        <v>281</v>
      </c>
      <c r="F114" s="80">
        <v>1314</v>
      </c>
      <c r="G114" s="81">
        <v>743</v>
      </c>
      <c r="H114" s="82">
        <v>274</v>
      </c>
      <c r="I114" s="80">
        <v>297</v>
      </c>
      <c r="J114" s="80">
        <v>1298</v>
      </c>
      <c r="K114" s="81">
        <v>615</v>
      </c>
      <c r="L114" s="82">
        <v>323</v>
      </c>
      <c r="M114" s="80">
        <v>360</v>
      </c>
      <c r="N114" s="80">
        <v>1301</v>
      </c>
      <c r="O114" s="81">
        <v>592</v>
      </c>
      <c r="P114" s="82">
        <v>320</v>
      </c>
      <c r="Q114" s="80">
        <v>389</v>
      </c>
    </row>
    <row r="115" spans="1:17" s="52" customFormat="1" ht="12" x14ac:dyDescent="0.25">
      <c r="A115" s="79" t="s">
        <v>31</v>
      </c>
      <c r="B115" s="97">
        <v>1317</v>
      </c>
      <c r="C115" s="81">
        <v>729</v>
      </c>
      <c r="D115" s="82">
        <v>233</v>
      </c>
      <c r="E115" s="80">
        <v>355</v>
      </c>
      <c r="F115" s="80">
        <v>1354</v>
      </c>
      <c r="G115" s="81">
        <v>791</v>
      </c>
      <c r="H115" s="82">
        <v>186</v>
      </c>
      <c r="I115" s="80">
        <v>377</v>
      </c>
      <c r="J115" s="80">
        <v>1441</v>
      </c>
      <c r="K115" s="81">
        <v>861</v>
      </c>
      <c r="L115" s="82">
        <v>190</v>
      </c>
      <c r="M115" s="80">
        <v>390</v>
      </c>
      <c r="N115" s="80">
        <v>1428</v>
      </c>
      <c r="O115" s="81">
        <v>920</v>
      </c>
      <c r="P115" s="82">
        <v>165</v>
      </c>
      <c r="Q115" s="80">
        <v>343</v>
      </c>
    </row>
    <row r="116" spans="1:17" s="52" customFormat="1" ht="12" x14ac:dyDescent="0.25">
      <c r="A116" s="79" t="s">
        <v>32</v>
      </c>
      <c r="B116" s="97">
        <v>1010</v>
      </c>
      <c r="C116" s="81">
        <v>551</v>
      </c>
      <c r="D116" s="82">
        <v>139</v>
      </c>
      <c r="E116" s="80">
        <v>320</v>
      </c>
      <c r="F116" s="80">
        <v>1087</v>
      </c>
      <c r="G116" s="81">
        <v>604</v>
      </c>
      <c r="H116" s="82">
        <v>123</v>
      </c>
      <c r="I116" s="80">
        <v>360</v>
      </c>
      <c r="J116" s="80">
        <v>1123</v>
      </c>
      <c r="K116" s="81">
        <v>646</v>
      </c>
      <c r="L116" s="82">
        <v>113</v>
      </c>
      <c r="M116" s="80">
        <v>364</v>
      </c>
      <c r="N116" s="80">
        <v>1080</v>
      </c>
      <c r="O116" s="81">
        <v>585</v>
      </c>
      <c r="P116" s="82">
        <v>90</v>
      </c>
      <c r="Q116" s="80">
        <v>405</v>
      </c>
    </row>
    <row r="117" spans="1:17" s="52" customFormat="1" x14ac:dyDescent="0.2">
      <c r="A117" s="75" t="s">
        <v>33</v>
      </c>
      <c r="B117" s="96">
        <v>18549</v>
      </c>
      <c r="C117" s="77">
        <v>11923</v>
      </c>
      <c r="D117" s="78">
        <v>3847</v>
      </c>
      <c r="E117" s="76">
        <v>2779</v>
      </c>
      <c r="F117" s="76">
        <v>19038</v>
      </c>
      <c r="G117" s="77">
        <v>12214</v>
      </c>
      <c r="H117" s="78">
        <v>4072</v>
      </c>
      <c r="I117" s="76">
        <v>2752</v>
      </c>
      <c r="J117" s="76">
        <v>19781</v>
      </c>
      <c r="K117" s="77">
        <v>12618</v>
      </c>
      <c r="L117" s="78">
        <v>4219</v>
      </c>
      <c r="M117" s="76">
        <v>2944</v>
      </c>
      <c r="N117" s="76">
        <v>19895</v>
      </c>
      <c r="O117" s="77">
        <v>12411</v>
      </c>
      <c r="P117" s="78">
        <v>4469</v>
      </c>
      <c r="Q117" s="76">
        <v>3015</v>
      </c>
    </row>
    <row r="118" spans="1:17" s="52" customFormat="1" ht="12" x14ac:dyDescent="0.25">
      <c r="A118" s="79" t="s">
        <v>34</v>
      </c>
      <c r="B118" s="97">
        <v>1469</v>
      </c>
      <c r="C118" s="81">
        <v>948</v>
      </c>
      <c r="D118" s="82">
        <v>219</v>
      </c>
      <c r="E118" s="80">
        <v>302</v>
      </c>
      <c r="F118" s="80">
        <v>1488</v>
      </c>
      <c r="G118" s="81">
        <v>936</v>
      </c>
      <c r="H118" s="82">
        <v>138</v>
      </c>
      <c r="I118" s="80">
        <v>414</v>
      </c>
      <c r="J118" s="80">
        <v>1524</v>
      </c>
      <c r="K118" s="81">
        <v>939</v>
      </c>
      <c r="L118" s="82">
        <v>146</v>
      </c>
      <c r="M118" s="80">
        <v>439</v>
      </c>
      <c r="N118" s="80">
        <v>1588</v>
      </c>
      <c r="O118" s="81">
        <v>969</v>
      </c>
      <c r="P118" s="82">
        <v>165</v>
      </c>
      <c r="Q118" s="80">
        <v>454</v>
      </c>
    </row>
    <row r="119" spans="1:17" s="52" customFormat="1" ht="12" x14ac:dyDescent="0.25">
      <c r="A119" s="79" t="s">
        <v>35</v>
      </c>
      <c r="B119" s="97">
        <v>11604</v>
      </c>
      <c r="C119" s="81">
        <v>8826</v>
      </c>
      <c r="D119" s="82">
        <v>2017</v>
      </c>
      <c r="E119" s="80">
        <v>761</v>
      </c>
      <c r="F119" s="80">
        <v>11835</v>
      </c>
      <c r="G119" s="81">
        <v>9197</v>
      </c>
      <c r="H119" s="82">
        <v>2081</v>
      </c>
      <c r="I119" s="80">
        <v>557</v>
      </c>
      <c r="J119" s="80">
        <v>12530</v>
      </c>
      <c r="K119" s="81">
        <v>9677</v>
      </c>
      <c r="L119" s="82">
        <v>2181</v>
      </c>
      <c r="M119" s="80">
        <v>672</v>
      </c>
      <c r="N119" s="80">
        <v>12464</v>
      </c>
      <c r="O119" s="81">
        <v>9382</v>
      </c>
      <c r="P119" s="82">
        <v>2352</v>
      </c>
      <c r="Q119" s="80">
        <v>730</v>
      </c>
    </row>
    <row r="120" spans="1:17" s="52" customFormat="1" ht="12" x14ac:dyDescent="0.25">
      <c r="A120" s="79" t="s">
        <v>36</v>
      </c>
      <c r="B120" s="97">
        <v>683</v>
      </c>
      <c r="C120" s="81">
        <v>307</v>
      </c>
      <c r="D120" s="82">
        <v>168</v>
      </c>
      <c r="E120" s="80">
        <v>208</v>
      </c>
      <c r="F120" s="80">
        <v>737</v>
      </c>
      <c r="G120" s="81">
        <v>324</v>
      </c>
      <c r="H120" s="82">
        <v>168</v>
      </c>
      <c r="I120" s="80">
        <v>245</v>
      </c>
      <c r="J120" s="80">
        <v>718</v>
      </c>
      <c r="K120" s="81">
        <v>311</v>
      </c>
      <c r="L120" s="82">
        <v>173</v>
      </c>
      <c r="M120" s="80">
        <v>234</v>
      </c>
      <c r="N120" s="80">
        <v>757</v>
      </c>
      <c r="O120" s="81">
        <v>328</v>
      </c>
      <c r="P120" s="82">
        <v>178</v>
      </c>
      <c r="Q120" s="80">
        <v>251</v>
      </c>
    </row>
    <row r="121" spans="1:17" s="52" customFormat="1" ht="12" x14ac:dyDescent="0.25">
      <c r="A121" s="79" t="s">
        <v>37</v>
      </c>
      <c r="B121" s="97">
        <v>1351</v>
      </c>
      <c r="C121" s="81">
        <v>632</v>
      </c>
      <c r="D121" s="82">
        <v>345</v>
      </c>
      <c r="E121" s="80">
        <v>374</v>
      </c>
      <c r="F121" s="80">
        <v>1349</v>
      </c>
      <c r="G121" s="81">
        <v>593</v>
      </c>
      <c r="H121" s="82">
        <v>277</v>
      </c>
      <c r="I121" s="80">
        <v>479</v>
      </c>
      <c r="J121" s="80">
        <v>1340</v>
      </c>
      <c r="K121" s="81">
        <v>571</v>
      </c>
      <c r="L121" s="82">
        <v>233</v>
      </c>
      <c r="M121" s="80">
        <v>536</v>
      </c>
      <c r="N121" s="80">
        <v>1319</v>
      </c>
      <c r="O121" s="81">
        <v>549</v>
      </c>
      <c r="P121" s="82">
        <v>265</v>
      </c>
      <c r="Q121" s="80">
        <v>505</v>
      </c>
    </row>
    <row r="122" spans="1:17" s="52" customFormat="1" ht="12" x14ac:dyDescent="0.25">
      <c r="A122" s="79" t="s">
        <v>38</v>
      </c>
      <c r="B122" s="97">
        <v>1159</v>
      </c>
      <c r="C122" s="81">
        <v>642</v>
      </c>
      <c r="D122" s="82">
        <v>182</v>
      </c>
      <c r="E122" s="80">
        <v>335</v>
      </c>
      <c r="F122" s="80">
        <v>1303</v>
      </c>
      <c r="G122" s="81">
        <v>702</v>
      </c>
      <c r="H122" s="82">
        <v>316</v>
      </c>
      <c r="I122" s="80">
        <v>285</v>
      </c>
      <c r="J122" s="80">
        <v>1300</v>
      </c>
      <c r="K122" s="81">
        <v>667</v>
      </c>
      <c r="L122" s="82">
        <v>335</v>
      </c>
      <c r="M122" s="80">
        <v>298</v>
      </c>
      <c r="N122" s="80">
        <v>1310</v>
      </c>
      <c r="O122" s="81">
        <v>696</v>
      </c>
      <c r="P122" s="82">
        <v>325</v>
      </c>
      <c r="Q122" s="80">
        <v>289</v>
      </c>
    </row>
    <row r="123" spans="1:17" s="52" customFormat="1" ht="12" x14ac:dyDescent="0.25">
      <c r="A123" s="79" t="s">
        <v>39</v>
      </c>
      <c r="B123" s="97">
        <v>1302</v>
      </c>
      <c r="C123" s="81">
        <v>568</v>
      </c>
      <c r="D123" s="82">
        <v>336</v>
      </c>
      <c r="E123" s="80">
        <v>398</v>
      </c>
      <c r="F123" s="80">
        <v>1305</v>
      </c>
      <c r="G123" s="81">
        <v>462</v>
      </c>
      <c r="H123" s="82">
        <v>510</v>
      </c>
      <c r="I123" s="80">
        <v>333</v>
      </c>
      <c r="J123" s="80">
        <v>1242</v>
      </c>
      <c r="K123" s="81">
        <v>453</v>
      </c>
      <c r="L123" s="82">
        <v>521</v>
      </c>
      <c r="M123" s="80">
        <v>268</v>
      </c>
      <c r="N123" s="80">
        <v>1308</v>
      </c>
      <c r="O123" s="81">
        <v>487</v>
      </c>
      <c r="P123" s="82">
        <v>525</v>
      </c>
      <c r="Q123" s="80">
        <v>296</v>
      </c>
    </row>
    <row r="124" spans="1:17" s="52" customFormat="1" ht="12" x14ac:dyDescent="0.25">
      <c r="A124" s="79" t="s">
        <v>40</v>
      </c>
      <c r="B124" s="97">
        <v>981</v>
      </c>
      <c r="C124" s="81">
        <v>0</v>
      </c>
      <c r="D124" s="82">
        <v>580</v>
      </c>
      <c r="E124" s="80">
        <v>401</v>
      </c>
      <c r="F124" s="80">
        <v>1021</v>
      </c>
      <c r="G124" s="81">
        <v>0</v>
      </c>
      <c r="H124" s="82">
        <v>582</v>
      </c>
      <c r="I124" s="80">
        <v>439</v>
      </c>
      <c r="J124" s="80">
        <v>1127</v>
      </c>
      <c r="K124" s="81">
        <v>0</v>
      </c>
      <c r="L124" s="82">
        <v>630</v>
      </c>
      <c r="M124" s="80">
        <v>497</v>
      </c>
      <c r="N124" s="80">
        <v>1149</v>
      </c>
      <c r="O124" s="81">
        <v>0</v>
      </c>
      <c r="P124" s="82">
        <v>659</v>
      </c>
      <c r="Q124" s="80">
        <v>490</v>
      </c>
    </row>
    <row r="125" spans="1:17" s="52" customFormat="1" x14ac:dyDescent="0.2">
      <c r="A125" s="75" t="s">
        <v>41</v>
      </c>
      <c r="B125" s="96">
        <v>2560</v>
      </c>
      <c r="C125" s="77">
        <v>1141</v>
      </c>
      <c r="D125" s="78">
        <v>586</v>
      </c>
      <c r="E125" s="76">
        <v>833</v>
      </c>
      <c r="F125" s="76">
        <v>2568</v>
      </c>
      <c r="G125" s="77">
        <v>1343</v>
      </c>
      <c r="H125" s="78">
        <v>409</v>
      </c>
      <c r="I125" s="76">
        <v>816</v>
      </c>
      <c r="J125" s="76">
        <v>2636</v>
      </c>
      <c r="K125" s="77">
        <v>1417</v>
      </c>
      <c r="L125" s="78">
        <v>390</v>
      </c>
      <c r="M125" s="76">
        <v>829</v>
      </c>
      <c r="N125" s="76">
        <v>2622</v>
      </c>
      <c r="O125" s="77">
        <v>1408</v>
      </c>
      <c r="P125" s="78">
        <v>361</v>
      </c>
      <c r="Q125" s="76">
        <v>853</v>
      </c>
    </row>
    <row r="126" spans="1:17" s="52" customFormat="1" ht="12" x14ac:dyDescent="0.25">
      <c r="A126" s="79" t="s">
        <v>42</v>
      </c>
      <c r="B126" s="97">
        <v>249</v>
      </c>
      <c r="C126" s="81">
        <v>0</v>
      </c>
      <c r="D126" s="82">
        <v>202</v>
      </c>
      <c r="E126" s="80">
        <v>47</v>
      </c>
      <c r="F126" s="80">
        <v>208</v>
      </c>
      <c r="G126" s="81">
        <v>136</v>
      </c>
      <c r="H126" s="82">
        <v>30</v>
      </c>
      <c r="I126" s="80">
        <v>42</v>
      </c>
      <c r="J126" s="80">
        <v>225</v>
      </c>
      <c r="K126" s="81">
        <v>160</v>
      </c>
      <c r="L126" s="82">
        <v>28</v>
      </c>
      <c r="M126" s="80">
        <v>37</v>
      </c>
      <c r="N126" s="80">
        <v>220</v>
      </c>
      <c r="O126" s="81">
        <v>141</v>
      </c>
      <c r="P126" s="82">
        <v>28</v>
      </c>
      <c r="Q126" s="80">
        <v>51</v>
      </c>
    </row>
    <row r="127" spans="1:17" s="52" customFormat="1" ht="12" x14ac:dyDescent="0.25">
      <c r="A127" s="79" t="s">
        <v>96</v>
      </c>
      <c r="B127" s="97">
        <v>425</v>
      </c>
      <c r="C127" s="81">
        <v>154</v>
      </c>
      <c r="D127" s="82">
        <v>113</v>
      </c>
      <c r="E127" s="80">
        <v>158</v>
      </c>
      <c r="F127" s="80">
        <v>458</v>
      </c>
      <c r="G127" s="81">
        <v>176</v>
      </c>
      <c r="H127" s="82">
        <v>105</v>
      </c>
      <c r="I127" s="80">
        <v>177</v>
      </c>
      <c r="J127" s="80">
        <v>477</v>
      </c>
      <c r="K127" s="81">
        <v>166</v>
      </c>
      <c r="L127" s="82">
        <v>113</v>
      </c>
      <c r="M127" s="80">
        <v>198</v>
      </c>
      <c r="N127" s="80">
        <v>399</v>
      </c>
      <c r="O127" s="81">
        <v>162</v>
      </c>
      <c r="P127" s="82">
        <v>83</v>
      </c>
      <c r="Q127" s="80">
        <v>154</v>
      </c>
    </row>
    <row r="128" spans="1:17" s="52" customFormat="1" ht="12" x14ac:dyDescent="0.25">
      <c r="A128" s="79" t="s">
        <v>43</v>
      </c>
      <c r="B128" s="97">
        <v>1410</v>
      </c>
      <c r="C128" s="81">
        <v>837</v>
      </c>
      <c r="D128" s="82">
        <v>212</v>
      </c>
      <c r="E128" s="80">
        <v>361</v>
      </c>
      <c r="F128" s="80">
        <v>1452</v>
      </c>
      <c r="G128" s="81">
        <v>859</v>
      </c>
      <c r="H128" s="82">
        <v>227</v>
      </c>
      <c r="I128" s="80">
        <v>366</v>
      </c>
      <c r="J128" s="80">
        <v>1446</v>
      </c>
      <c r="K128" s="81">
        <v>893</v>
      </c>
      <c r="L128" s="82">
        <v>196</v>
      </c>
      <c r="M128" s="80">
        <v>357</v>
      </c>
      <c r="N128" s="80">
        <v>1491</v>
      </c>
      <c r="O128" s="81">
        <v>914</v>
      </c>
      <c r="P128" s="82">
        <v>195</v>
      </c>
      <c r="Q128" s="80">
        <v>382</v>
      </c>
    </row>
    <row r="129" spans="1:17" s="52" customFormat="1" ht="12" x14ac:dyDescent="0.25">
      <c r="A129" s="79" t="s">
        <v>44</v>
      </c>
      <c r="B129" s="97">
        <v>476</v>
      </c>
      <c r="C129" s="81">
        <v>150</v>
      </c>
      <c r="D129" s="82">
        <v>59</v>
      </c>
      <c r="E129" s="80">
        <v>267</v>
      </c>
      <c r="F129" s="80">
        <v>450</v>
      </c>
      <c r="G129" s="81">
        <v>172</v>
      </c>
      <c r="H129" s="82">
        <v>47</v>
      </c>
      <c r="I129" s="80">
        <v>231</v>
      </c>
      <c r="J129" s="80">
        <v>488</v>
      </c>
      <c r="K129" s="81">
        <v>198</v>
      </c>
      <c r="L129" s="82">
        <v>53</v>
      </c>
      <c r="M129" s="80">
        <v>237</v>
      </c>
      <c r="N129" s="80">
        <v>512</v>
      </c>
      <c r="O129" s="81">
        <v>191</v>
      </c>
      <c r="P129" s="82">
        <v>55</v>
      </c>
      <c r="Q129" s="80">
        <v>266</v>
      </c>
    </row>
    <row r="130" spans="1:17" s="52" customFormat="1" x14ac:dyDescent="0.2">
      <c r="A130" s="75" t="s">
        <v>45</v>
      </c>
      <c r="B130" s="96">
        <v>6783</v>
      </c>
      <c r="C130" s="77">
        <v>4288</v>
      </c>
      <c r="D130" s="78">
        <v>1263</v>
      </c>
      <c r="E130" s="76">
        <v>1232</v>
      </c>
      <c r="F130" s="76">
        <v>7095</v>
      </c>
      <c r="G130" s="77">
        <v>4520</v>
      </c>
      <c r="H130" s="78">
        <v>1209</v>
      </c>
      <c r="I130" s="76">
        <v>1366</v>
      </c>
      <c r="J130" s="76">
        <v>7448</v>
      </c>
      <c r="K130" s="77">
        <v>4736</v>
      </c>
      <c r="L130" s="78">
        <v>1310</v>
      </c>
      <c r="M130" s="76">
        <v>1402</v>
      </c>
      <c r="N130" s="76">
        <v>7225</v>
      </c>
      <c r="O130" s="77">
        <v>4562</v>
      </c>
      <c r="P130" s="78">
        <v>1332</v>
      </c>
      <c r="Q130" s="76">
        <v>1331</v>
      </c>
    </row>
    <row r="131" spans="1:17" s="52" customFormat="1" ht="12" x14ac:dyDescent="0.25">
      <c r="A131" s="79" t="s">
        <v>46</v>
      </c>
      <c r="B131" s="97">
        <v>929</v>
      </c>
      <c r="C131" s="81">
        <v>459</v>
      </c>
      <c r="D131" s="82">
        <v>223</v>
      </c>
      <c r="E131" s="80">
        <v>247</v>
      </c>
      <c r="F131" s="80">
        <v>893</v>
      </c>
      <c r="G131" s="81">
        <v>462</v>
      </c>
      <c r="H131" s="82">
        <v>169</v>
      </c>
      <c r="I131" s="80">
        <v>262</v>
      </c>
      <c r="J131" s="80">
        <v>912</v>
      </c>
      <c r="K131" s="81">
        <v>469</v>
      </c>
      <c r="L131" s="82">
        <v>195</v>
      </c>
      <c r="M131" s="80">
        <v>248</v>
      </c>
      <c r="N131" s="80">
        <v>908</v>
      </c>
      <c r="O131" s="81">
        <v>423</v>
      </c>
      <c r="P131" s="82">
        <v>238</v>
      </c>
      <c r="Q131" s="80">
        <v>247</v>
      </c>
    </row>
    <row r="132" spans="1:17" s="52" customFormat="1" ht="12" x14ac:dyDescent="0.25">
      <c r="A132" s="79" t="s">
        <v>47</v>
      </c>
      <c r="B132" s="97">
        <v>2913</v>
      </c>
      <c r="C132" s="81">
        <v>1939</v>
      </c>
      <c r="D132" s="82">
        <v>556</v>
      </c>
      <c r="E132" s="80">
        <v>418</v>
      </c>
      <c r="F132" s="80">
        <v>3104</v>
      </c>
      <c r="G132" s="81">
        <v>2142</v>
      </c>
      <c r="H132" s="82">
        <v>507</v>
      </c>
      <c r="I132" s="80">
        <v>455</v>
      </c>
      <c r="J132" s="80">
        <v>3265</v>
      </c>
      <c r="K132" s="81">
        <v>2238</v>
      </c>
      <c r="L132" s="82">
        <v>559</v>
      </c>
      <c r="M132" s="80">
        <v>468</v>
      </c>
      <c r="N132" s="80">
        <v>3172</v>
      </c>
      <c r="O132" s="81">
        <v>2176</v>
      </c>
      <c r="P132" s="82">
        <v>546</v>
      </c>
      <c r="Q132" s="80">
        <v>450</v>
      </c>
    </row>
    <row r="133" spans="1:17" s="52" customFormat="1" ht="12" x14ac:dyDescent="0.25">
      <c r="A133" s="79" t="s">
        <v>48</v>
      </c>
      <c r="B133" s="97">
        <v>1882</v>
      </c>
      <c r="C133" s="81">
        <v>1242</v>
      </c>
      <c r="D133" s="82">
        <v>359</v>
      </c>
      <c r="E133" s="80">
        <v>281</v>
      </c>
      <c r="F133" s="80">
        <v>2000</v>
      </c>
      <c r="G133" s="81">
        <v>1290</v>
      </c>
      <c r="H133" s="82">
        <v>390</v>
      </c>
      <c r="I133" s="80">
        <v>320</v>
      </c>
      <c r="J133" s="80">
        <v>2054</v>
      </c>
      <c r="K133" s="81">
        <v>1329</v>
      </c>
      <c r="L133" s="82">
        <v>387</v>
      </c>
      <c r="M133" s="80">
        <v>338</v>
      </c>
      <c r="N133" s="80">
        <v>1993</v>
      </c>
      <c r="O133" s="81">
        <v>1283</v>
      </c>
      <c r="P133" s="82">
        <v>387</v>
      </c>
      <c r="Q133" s="80">
        <v>323</v>
      </c>
    </row>
    <row r="134" spans="1:17" s="52" customFormat="1" ht="12" x14ac:dyDescent="0.25">
      <c r="A134" s="79" t="s">
        <v>49</v>
      </c>
      <c r="B134" s="97">
        <v>1059</v>
      </c>
      <c r="C134" s="81">
        <v>648</v>
      </c>
      <c r="D134" s="82">
        <v>125</v>
      </c>
      <c r="E134" s="80">
        <v>286</v>
      </c>
      <c r="F134" s="80">
        <v>1098</v>
      </c>
      <c r="G134" s="81">
        <v>626</v>
      </c>
      <c r="H134" s="82">
        <v>143</v>
      </c>
      <c r="I134" s="80">
        <v>329</v>
      </c>
      <c r="J134" s="80">
        <v>1217</v>
      </c>
      <c r="K134" s="81">
        <v>700</v>
      </c>
      <c r="L134" s="82">
        <v>169</v>
      </c>
      <c r="M134" s="80">
        <v>348</v>
      </c>
      <c r="N134" s="80">
        <v>1152</v>
      </c>
      <c r="O134" s="81">
        <v>680</v>
      </c>
      <c r="P134" s="82">
        <v>161</v>
      </c>
      <c r="Q134" s="80">
        <v>311</v>
      </c>
    </row>
    <row r="135" spans="1:17" s="52" customFormat="1" x14ac:dyDescent="0.2">
      <c r="A135" s="75" t="s">
        <v>50</v>
      </c>
      <c r="B135" s="96">
        <v>2745</v>
      </c>
      <c r="C135" s="77">
        <v>1479</v>
      </c>
      <c r="D135" s="78">
        <v>364</v>
      </c>
      <c r="E135" s="76">
        <v>902</v>
      </c>
      <c r="F135" s="76">
        <v>2819</v>
      </c>
      <c r="G135" s="77">
        <v>1482</v>
      </c>
      <c r="H135" s="78">
        <v>549</v>
      </c>
      <c r="I135" s="76">
        <v>788</v>
      </c>
      <c r="J135" s="76">
        <v>3005</v>
      </c>
      <c r="K135" s="77">
        <v>1443</v>
      </c>
      <c r="L135" s="78">
        <v>590</v>
      </c>
      <c r="M135" s="76">
        <v>972</v>
      </c>
      <c r="N135" s="76">
        <v>2905</v>
      </c>
      <c r="O135" s="77">
        <v>1349</v>
      </c>
      <c r="P135" s="78">
        <v>588</v>
      </c>
      <c r="Q135" s="76">
        <v>968</v>
      </c>
    </row>
    <row r="136" spans="1:17" s="52" customFormat="1" ht="12" x14ac:dyDescent="0.25">
      <c r="A136" s="79" t="s">
        <v>51</v>
      </c>
      <c r="B136" s="97">
        <v>503</v>
      </c>
      <c r="C136" s="81">
        <v>274</v>
      </c>
      <c r="D136" s="82">
        <v>9</v>
      </c>
      <c r="E136" s="80">
        <v>220</v>
      </c>
      <c r="F136" s="80">
        <v>504</v>
      </c>
      <c r="G136" s="81">
        <v>282</v>
      </c>
      <c r="H136" s="82">
        <v>18</v>
      </c>
      <c r="I136" s="80">
        <v>204</v>
      </c>
      <c r="J136" s="80">
        <v>577</v>
      </c>
      <c r="K136" s="81">
        <v>284</v>
      </c>
      <c r="L136" s="82">
        <v>27</v>
      </c>
      <c r="M136" s="80">
        <v>266</v>
      </c>
      <c r="N136" s="80">
        <v>516</v>
      </c>
      <c r="O136" s="81">
        <v>245</v>
      </c>
      <c r="P136" s="82">
        <v>25</v>
      </c>
      <c r="Q136" s="80">
        <v>246</v>
      </c>
    </row>
    <row r="137" spans="1:17" s="52" customFormat="1" ht="12" x14ac:dyDescent="0.25">
      <c r="A137" s="79" t="s">
        <v>52</v>
      </c>
      <c r="B137" s="97">
        <v>334</v>
      </c>
      <c r="C137" s="81">
        <v>0</v>
      </c>
      <c r="D137" s="82">
        <v>178</v>
      </c>
      <c r="E137" s="80">
        <v>156</v>
      </c>
      <c r="F137" s="80">
        <v>346</v>
      </c>
      <c r="G137" s="81">
        <v>0</v>
      </c>
      <c r="H137" s="82">
        <v>169</v>
      </c>
      <c r="I137" s="80">
        <v>177</v>
      </c>
      <c r="J137" s="80">
        <v>371</v>
      </c>
      <c r="K137" s="81">
        <v>0</v>
      </c>
      <c r="L137" s="82">
        <v>186</v>
      </c>
      <c r="M137" s="80">
        <v>185</v>
      </c>
      <c r="N137" s="80">
        <v>376</v>
      </c>
      <c r="O137" s="81">
        <v>0</v>
      </c>
      <c r="P137" s="82">
        <v>169</v>
      </c>
      <c r="Q137" s="80">
        <v>207</v>
      </c>
    </row>
    <row r="138" spans="1:17" s="52" customFormat="1" ht="12" x14ac:dyDescent="0.25">
      <c r="A138" s="79" t="s">
        <v>53</v>
      </c>
      <c r="B138" s="97">
        <v>1441</v>
      </c>
      <c r="C138" s="81">
        <v>1004</v>
      </c>
      <c r="D138" s="82">
        <v>90</v>
      </c>
      <c r="E138" s="80">
        <v>347</v>
      </c>
      <c r="F138" s="80">
        <v>1431</v>
      </c>
      <c r="G138" s="81">
        <v>928</v>
      </c>
      <c r="H138" s="82">
        <v>234</v>
      </c>
      <c r="I138" s="80">
        <v>269</v>
      </c>
      <c r="J138" s="80">
        <v>1575</v>
      </c>
      <c r="K138" s="81">
        <v>917</v>
      </c>
      <c r="L138" s="82">
        <v>254</v>
      </c>
      <c r="M138" s="80">
        <v>404</v>
      </c>
      <c r="N138" s="80">
        <v>1491</v>
      </c>
      <c r="O138" s="81">
        <v>871</v>
      </c>
      <c r="P138" s="82">
        <v>262</v>
      </c>
      <c r="Q138" s="80">
        <v>358</v>
      </c>
    </row>
    <row r="139" spans="1:17" s="52" customFormat="1" ht="12" x14ac:dyDescent="0.25">
      <c r="A139" s="79" t="s">
        <v>54</v>
      </c>
      <c r="B139" s="97">
        <v>467</v>
      </c>
      <c r="C139" s="81">
        <v>201</v>
      </c>
      <c r="D139" s="82">
        <v>87</v>
      </c>
      <c r="E139" s="80">
        <v>179</v>
      </c>
      <c r="F139" s="80">
        <v>538</v>
      </c>
      <c r="G139" s="81">
        <v>272</v>
      </c>
      <c r="H139" s="82">
        <v>128</v>
      </c>
      <c r="I139" s="80">
        <v>138</v>
      </c>
      <c r="J139" s="80">
        <v>482</v>
      </c>
      <c r="K139" s="81">
        <v>242</v>
      </c>
      <c r="L139" s="82">
        <v>123</v>
      </c>
      <c r="M139" s="80">
        <v>117</v>
      </c>
      <c r="N139" s="80">
        <v>522</v>
      </c>
      <c r="O139" s="81">
        <v>233</v>
      </c>
      <c r="P139" s="82">
        <v>132</v>
      </c>
      <c r="Q139" s="80">
        <v>157</v>
      </c>
    </row>
    <row r="140" spans="1:17" s="52" customFormat="1" x14ac:dyDescent="0.2">
      <c r="A140" s="75" t="s">
        <v>55</v>
      </c>
      <c r="B140" s="96">
        <v>1971</v>
      </c>
      <c r="C140" s="77">
        <v>653</v>
      </c>
      <c r="D140" s="78">
        <v>393</v>
      </c>
      <c r="E140" s="76">
        <v>925</v>
      </c>
      <c r="F140" s="76">
        <v>2014</v>
      </c>
      <c r="G140" s="77">
        <v>662</v>
      </c>
      <c r="H140" s="78">
        <v>356</v>
      </c>
      <c r="I140" s="76">
        <v>996</v>
      </c>
      <c r="J140" s="76">
        <v>2076</v>
      </c>
      <c r="K140" s="77">
        <v>639</v>
      </c>
      <c r="L140" s="78">
        <v>340</v>
      </c>
      <c r="M140" s="76">
        <v>1097</v>
      </c>
      <c r="N140" s="76">
        <v>2009</v>
      </c>
      <c r="O140" s="77">
        <v>737</v>
      </c>
      <c r="P140" s="78">
        <v>342</v>
      </c>
      <c r="Q140" s="76">
        <v>930</v>
      </c>
    </row>
    <row r="141" spans="1:17" s="52" customFormat="1" ht="12" x14ac:dyDescent="0.25">
      <c r="A141" s="79" t="s">
        <v>56</v>
      </c>
      <c r="B141" s="97">
        <v>460</v>
      </c>
      <c r="C141" s="81">
        <v>150</v>
      </c>
      <c r="D141" s="82">
        <v>0</v>
      </c>
      <c r="E141" s="80">
        <v>310</v>
      </c>
      <c r="F141" s="80">
        <v>467</v>
      </c>
      <c r="G141" s="81">
        <v>161</v>
      </c>
      <c r="H141" s="82">
        <v>0</v>
      </c>
      <c r="I141" s="80">
        <v>306</v>
      </c>
      <c r="J141" s="80">
        <v>507</v>
      </c>
      <c r="K141" s="81">
        <v>141</v>
      </c>
      <c r="L141" s="82">
        <v>0</v>
      </c>
      <c r="M141" s="80">
        <v>366</v>
      </c>
      <c r="N141" s="80">
        <v>476</v>
      </c>
      <c r="O141" s="81">
        <v>164</v>
      </c>
      <c r="P141" s="82">
        <v>0</v>
      </c>
      <c r="Q141" s="80">
        <v>312</v>
      </c>
    </row>
    <row r="142" spans="1:17" s="52" customFormat="1" ht="12" x14ac:dyDescent="0.25">
      <c r="A142" s="79" t="s">
        <v>57</v>
      </c>
      <c r="B142" s="97">
        <v>970</v>
      </c>
      <c r="C142" s="81">
        <v>503</v>
      </c>
      <c r="D142" s="82">
        <v>59</v>
      </c>
      <c r="E142" s="80">
        <v>408</v>
      </c>
      <c r="F142" s="80">
        <v>992</v>
      </c>
      <c r="G142" s="81">
        <v>501</v>
      </c>
      <c r="H142" s="82">
        <v>58</v>
      </c>
      <c r="I142" s="80">
        <v>433</v>
      </c>
      <c r="J142" s="80">
        <v>993</v>
      </c>
      <c r="K142" s="81">
        <v>498</v>
      </c>
      <c r="L142" s="82">
        <v>56</v>
      </c>
      <c r="M142" s="80">
        <v>439</v>
      </c>
      <c r="N142" s="80">
        <v>960</v>
      </c>
      <c r="O142" s="81">
        <v>573</v>
      </c>
      <c r="P142" s="82">
        <v>42</v>
      </c>
      <c r="Q142" s="80">
        <v>345</v>
      </c>
    </row>
    <row r="143" spans="1:17" s="52" customFormat="1" ht="12" x14ac:dyDescent="0.25">
      <c r="A143" s="79" t="s">
        <v>58</v>
      </c>
      <c r="B143" s="97">
        <v>337</v>
      </c>
      <c r="C143" s="81">
        <v>0</v>
      </c>
      <c r="D143" s="82">
        <v>204</v>
      </c>
      <c r="E143" s="80">
        <v>133</v>
      </c>
      <c r="F143" s="80">
        <v>371</v>
      </c>
      <c r="G143" s="81">
        <v>0</v>
      </c>
      <c r="H143" s="82">
        <v>165</v>
      </c>
      <c r="I143" s="80">
        <v>206</v>
      </c>
      <c r="J143" s="80">
        <v>366</v>
      </c>
      <c r="K143" s="81">
        <v>0</v>
      </c>
      <c r="L143" s="82">
        <v>172</v>
      </c>
      <c r="M143" s="80">
        <v>194</v>
      </c>
      <c r="N143" s="80">
        <v>383</v>
      </c>
      <c r="O143" s="81">
        <v>0</v>
      </c>
      <c r="P143" s="82">
        <v>197</v>
      </c>
      <c r="Q143" s="80">
        <v>186</v>
      </c>
    </row>
    <row r="144" spans="1:17" s="52" customFormat="1" ht="12" x14ac:dyDescent="0.25">
      <c r="A144" s="79" t="s">
        <v>59</v>
      </c>
      <c r="B144" s="97">
        <v>204</v>
      </c>
      <c r="C144" s="81">
        <v>0</v>
      </c>
      <c r="D144" s="82">
        <v>130</v>
      </c>
      <c r="E144" s="80">
        <v>74</v>
      </c>
      <c r="F144" s="80">
        <v>184</v>
      </c>
      <c r="G144" s="81">
        <v>0</v>
      </c>
      <c r="H144" s="82">
        <v>133</v>
      </c>
      <c r="I144" s="80">
        <v>51</v>
      </c>
      <c r="J144" s="80">
        <v>210</v>
      </c>
      <c r="K144" s="81">
        <v>0</v>
      </c>
      <c r="L144" s="82">
        <v>112</v>
      </c>
      <c r="M144" s="80">
        <v>98</v>
      </c>
      <c r="N144" s="80">
        <v>190</v>
      </c>
      <c r="O144" s="81">
        <v>0</v>
      </c>
      <c r="P144" s="82">
        <v>103</v>
      </c>
      <c r="Q144" s="80">
        <v>87</v>
      </c>
    </row>
    <row r="145" spans="1:17" s="52" customFormat="1" x14ac:dyDescent="0.2">
      <c r="A145" s="75" t="s">
        <v>60</v>
      </c>
      <c r="B145" s="96">
        <v>6445</v>
      </c>
      <c r="C145" s="77">
        <v>4320</v>
      </c>
      <c r="D145" s="78">
        <v>800</v>
      </c>
      <c r="E145" s="76">
        <v>1325</v>
      </c>
      <c r="F145" s="76">
        <v>6555</v>
      </c>
      <c r="G145" s="77">
        <v>3830</v>
      </c>
      <c r="H145" s="78">
        <v>1242</v>
      </c>
      <c r="I145" s="76">
        <v>1483</v>
      </c>
      <c r="J145" s="76">
        <v>6594</v>
      </c>
      <c r="K145" s="77">
        <v>3889</v>
      </c>
      <c r="L145" s="78">
        <v>1144</v>
      </c>
      <c r="M145" s="76">
        <v>1561</v>
      </c>
      <c r="N145" s="76">
        <v>6434</v>
      </c>
      <c r="O145" s="77">
        <v>3718</v>
      </c>
      <c r="P145" s="78">
        <v>1097</v>
      </c>
      <c r="Q145" s="76">
        <v>1619</v>
      </c>
    </row>
    <row r="146" spans="1:17" s="52" customFormat="1" ht="12" x14ac:dyDescent="0.25">
      <c r="A146" s="79" t="s">
        <v>61</v>
      </c>
      <c r="B146" s="97">
        <v>1940</v>
      </c>
      <c r="C146" s="81">
        <v>1051</v>
      </c>
      <c r="D146" s="82">
        <v>374</v>
      </c>
      <c r="E146" s="80">
        <v>515</v>
      </c>
      <c r="F146" s="80">
        <v>2032</v>
      </c>
      <c r="G146" s="81">
        <v>1013</v>
      </c>
      <c r="H146" s="82">
        <v>427</v>
      </c>
      <c r="I146" s="80">
        <v>592</v>
      </c>
      <c r="J146" s="80">
        <v>1969</v>
      </c>
      <c r="K146" s="81">
        <v>1018</v>
      </c>
      <c r="L146" s="82">
        <v>371</v>
      </c>
      <c r="M146" s="80">
        <v>580</v>
      </c>
      <c r="N146" s="80">
        <v>1893</v>
      </c>
      <c r="O146" s="81">
        <v>946</v>
      </c>
      <c r="P146" s="82">
        <v>355</v>
      </c>
      <c r="Q146" s="80">
        <v>592</v>
      </c>
    </row>
    <row r="147" spans="1:17" s="52" customFormat="1" ht="12" x14ac:dyDescent="0.25">
      <c r="A147" s="79" t="s">
        <v>62</v>
      </c>
      <c r="B147" s="97">
        <v>3296</v>
      </c>
      <c r="C147" s="81">
        <v>2747</v>
      </c>
      <c r="D147" s="82">
        <v>154</v>
      </c>
      <c r="E147" s="80">
        <v>395</v>
      </c>
      <c r="F147" s="80">
        <v>3315</v>
      </c>
      <c r="G147" s="81">
        <v>2300</v>
      </c>
      <c r="H147" s="82">
        <v>536</v>
      </c>
      <c r="I147" s="80">
        <v>479</v>
      </c>
      <c r="J147" s="80">
        <v>3307</v>
      </c>
      <c r="K147" s="81">
        <v>2267</v>
      </c>
      <c r="L147" s="82">
        <v>494</v>
      </c>
      <c r="M147" s="80">
        <v>546</v>
      </c>
      <c r="N147" s="80">
        <v>3246</v>
      </c>
      <c r="O147" s="81">
        <v>2199</v>
      </c>
      <c r="P147" s="82">
        <v>455</v>
      </c>
      <c r="Q147" s="80">
        <v>592</v>
      </c>
    </row>
    <row r="148" spans="1:17" s="52" customFormat="1" ht="12" x14ac:dyDescent="0.25">
      <c r="A148" s="79" t="s">
        <v>63</v>
      </c>
      <c r="B148" s="97">
        <v>1209</v>
      </c>
      <c r="C148" s="81">
        <v>522</v>
      </c>
      <c r="D148" s="82">
        <v>272</v>
      </c>
      <c r="E148" s="80">
        <v>415</v>
      </c>
      <c r="F148" s="80">
        <v>1208</v>
      </c>
      <c r="G148" s="81">
        <v>517</v>
      </c>
      <c r="H148" s="82">
        <v>279</v>
      </c>
      <c r="I148" s="80">
        <v>412</v>
      </c>
      <c r="J148" s="80">
        <v>1318</v>
      </c>
      <c r="K148" s="81">
        <v>604</v>
      </c>
      <c r="L148" s="82">
        <v>279</v>
      </c>
      <c r="M148" s="80">
        <v>435</v>
      </c>
      <c r="N148" s="80">
        <v>1295</v>
      </c>
      <c r="O148" s="81">
        <v>573</v>
      </c>
      <c r="P148" s="82">
        <v>287</v>
      </c>
      <c r="Q148" s="80">
        <v>435</v>
      </c>
    </row>
    <row r="149" spans="1:17" s="52" customFormat="1" x14ac:dyDescent="0.2">
      <c r="A149" s="75" t="s">
        <v>64</v>
      </c>
      <c r="B149" s="96">
        <v>4832</v>
      </c>
      <c r="C149" s="77">
        <v>2213</v>
      </c>
      <c r="D149" s="78">
        <v>1717</v>
      </c>
      <c r="E149" s="76">
        <v>902</v>
      </c>
      <c r="F149" s="76">
        <v>4809</v>
      </c>
      <c r="G149" s="77">
        <v>2076</v>
      </c>
      <c r="H149" s="78">
        <v>1770</v>
      </c>
      <c r="I149" s="76">
        <v>963</v>
      </c>
      <c r="J149" s="76">
        <v>5071</v>
      </c>
      <c r="K149" s="77">
        <v>2144</v>
      </c>
      <c r="L149" s="78">
        <v>1927</v>
      </c>
      <c r="M149" s="76">
        <v>1000</v>
      </c>
      <c r="N149" s="76">
        <v>4920</v>
      </c>
      <c r="O149" s="77">
        <v>2073</v>
      </c>
      <c r="P149" s="78">
        <v>1879</v>
      </c>
      <c r="Q149" s="76">
        <v>968</v>
      </c>
    </row>
    <row r="150" spans="1:17" s="52" customFormat="1" ht="12" x14ac:dyDescent="0.25">
      <c r="A150" s="79" t="s">
        <v>65</v>
      </c>
      <c r="B150" s="97">
        <v>1106</v>
      </c>
      <c r="C150" s="81">
        <v>561</v>
      </c>
      <c r="D150" s="82">
        <v>377</v>
      </c>
      <c r="E150" s="80">
        <v>168</v>
      </c>
      <c r="F150" s="80">
        <v>1108</v>
      </c>
      <c r="G150" s="81">
        <v>572</v>
      </c>
      <c r="H150" s="82">
        <v>321</v>
      </c>
      <c r="I150" s="80">
        <v>215</v>
      </c>
      <c r="J150" s="80">
        <v>1158</v>
      </c>
      <c r="K150" s="81">
        <v>612</v>
      </c>
      <c r="L150" s="82">
        <v>345</v>
      </c>
      <c r="M150" s="80">
        <v>201</v>
      </c>
      <c r="N150" s="80">
        <v>1197</v>
      </c>
      <c r="O150" s="81">
        <v>643</v>
      </c>
      <c r="P150" s="82">
        <v>377</v>
      </c>
      <c r="Q150" s="80">
        <v>177</v>
      </c>
    </row>
    <row r="151" spans="1:17" s="52" customFormat="1" ht="12" x14ac:dyDescent="0.25">
      <c r="A151" s="79" t="s">
        <v>66</v>
      </c>
      <c r="B151" s="97">
        <v>1990</v>
      </c>
      <c r="C151" s="81">
        <v>845</v>
      </c>
      <c r="D151" s="82">
        <v>784</v>
      </c>
      <c r="E151" s="80">
        <v>361</v>
      </c>
      <c r="F151" s="80">
        <v>1934</v>
      </c>
      <c r="G151" s="81">
        <v>760</v>
      </c>
      <c r="H151" s="82">
        <v>837</v>
      </c>
      <c r="I151" s="80">
        <v>337</v>
      </c>
      <c r="J151" s="80">
        <v>2084</v>
      </c>
      <c r="K151" s="81">
        <v>779</v>
      </c>
      <c r="L151" s="82">
        <v>968</v>
      </c>
      <c r="M151" s="80">
        <v>337</v>
      </c>
      <c r="N151" s="80">
        <v>1936</v>
      </c>
      <c r="O151" s="81">
        <v>731</v>
      </c>
      <c r="P151" s="82">
        <v>846</v>
      </c>
      <c r="Q151" s="80">
        <v>359</v>
      </c>
    </row>
    <row r="152" spans="1:17" s="52" customFormat="1" ht="12" x14ac:dyDescent="0.25">
      <c r="A152" s="79" t="s">
        <v>67</v>
      </c>
      <c r="B152" s="97">
        <v>114</v>
      </c>
      <c r="C152" s="81">
        <v>0</v>
      </c>
      <c r="D152" s="82">
        <v>69</v>
      </c>
      <c r="E152" s="80">
        <v>45</v>
      </c>
      <c r="F152" s="80">
        <v>127</v>
      </c>
      <c r="G152" s="81">
        <v>0</v>
      </c>
      <c r="H152" s="82">
        <v>74</v>
      </c>
      <c r="I152" s="80">
        <v>53</v>
      </c>
      <c r="J152" s="80">
        <v>127</v>
      </c>
      <c r="K152" s="81">
        <v>0</v>
      </c>
      <c r="L152" s="82">
        <v>83</v>
      </c>
      <c r="M152" s="80">
        <v>44</v>
      </c>
      <c r="N152" s="80">
        <v>114</v>
      </c>
      <c r="O152" s="81">
        <v>0</v>
      </c>
      <c r="P152" s="82">
        <v>90</v>
      </c>
      <c r="Q152" s="80">
        <v>24</v>
      </c>
    </row>
    <row r="153" spans="1:17" s="52" customFormat="1" ht="12" x14ac:dyDescent="0.25">
      <c r="A153" s="79" t="s">
        <v>68</v>
      </c>
      <c r="B153" s="97">
        <v>1394</v>
      </c>
      <c r="C153" s="81">
        <v>807</v>
      </c>
      <c r="D153" s="82">
        <v>363</v>
      </c>
      <c r="E153" s="80">
        <v>224</v>
      </c>
      <c r="F153" s="80">
        <v>1378</v>
      </c>
      <c r="G153" s="81">
        <v>744</v>
      </c>
      <c r="H153" s="82">
        <v>386</v>
      </c>
      <c r="I153" s="80">
        <v>248</v>
      </c>
      <c r="J153" s="80">
        <v>1441</v>
      </c>
      <c r="K153" s="81">
        <v>753</v>
      </c>
      <c r="L153" s="82">
        <v>379</v>
      </c>
      <c r="M153" s="80">
        <v>309</v>
      </c>
      <c r="N153" s="80">
        <v>1388</v>
      </c>
      <c r="O153" s="81">
        <v>699</v>
      </c>
      <c r="P153" s="82">
        <v>406</v>
      </c>
      <c r="Q153" s="80">
        <v>283</v>
      </c>
    </row>
    <row r="154" spans="1:17" s="52" customFormat="1" ht="12" x14ac:dyDescent="0.25">
      <c r="A154" s="79" t="s">
        <v>69</v>
      </c>
      <c r="B154" s="97">
        <v>228</v>
      </c>
      <c r="C154" s="81">
        <v>0</v>
      </c>
      <c r="D154" s="82">
        <v>124</v>
      </c>
      <c r="E154" s="80">
        <v>104</v>
      </c>
      <c r="F154" s="80">
        <v>262</v>
      </c>
      <c r="G154" s="81">
        <v>0</v>
      </c>
      <c r="H154" s="82">
        <v>152</v>
      </c>
      <c r="I154" s="80">
        <v>110</v>
      </c>
      <c r="J154" s="80">
        <v>261</v>
      </c>
      <c r="K154" s="81">
        <v>0</v>
      </c>
      <c r="L154" s="82">
        <v>152</v>
      </c>
      <c r="M154" s="80">
        <v>109</v>
      </c>
      <c r="N154" s="80">
        <v>285</v>
      </c>
      <c r="O154" s="81">
        <v>0</v>
      </c>
      <c r="P154" s="82">
        <v>160</v>
      </c>
      <c r="Q154" s="80">
        <v>125</v>
      </c>
    </row>
    <row r="155" spans="1:17" s="52" customFormat="1" x14ac:dyDescent="0.2">
      <c r="A155" s="75" t="s">
        <v>70</v>
      </c>
      <c r="B155" s="96">
        <v>4979</v>
      </c>
      <c r="C155" s="77">
        <v>2212</v>
      </c>
      <c r="D155" s="78">
        <v>1260</v>
      </c>
      <c r="E155" s="76">
        <v>1507</v>
      </c>
      <c r="F155" s="76">
        <v>5120</v>
      </c>
      <c r="G155" s="77">
        <v>2268</v>
      </c>
      <c r="H155" s="78">
        <v>1335</v>
      </c>
      <c r="I155" s="76">
        <v>1517</v>
      </c>
      <c r="J155" s="76">
        <v>5356</v>
      </c>
      <c r="K155" s="77">
        <v>2431</v>
      </c>
      <c r="L155" s="78">
        <v>1346</v>
      </c>
      <c r="M155" s="76">
        <v>1579</v>
      </c>
      <c r="N155" s="76">
        <v>5331</v>
      </c>
      <c r="O155" s="77">
        <v>2391</v>
      </c>
      <c r="P155" s="78">
        <v>1361</v>
      </c>
      <c r="Q155" s="76">
        <v>1579</v>
      </c>
    </row>
    <row r="156" spans="1:17" s="52" customFormat="1" ht="12" x14ac:dyDescent="0.25">
      <c r="A156" s="79" t="s">
        <v>71</v>
      </c>
      <c r="B156" s="97">
        <v>940</v>
      </c>
      <c r="C156" s="81">
        <v>499</v>
      </c>
      <c r="D156" s="82">
        <v>160</v>
      </c>
      <c r="E156" s="80">
        <v>281</v>
      </c>
      <c r="F156" s="80">
        <v>932</v>
      </c>
      <c r="G156" s="81">
        <v>479</v>
      </c>
      <c r="H156" s="82">
        <v>159</v>
      </c>
      <c r="I156" s="80">
        <v>294</v>
      </c>
      <c r="J156" s="80">
        <v>1004</v>
      </c>
      <c r="K156" s="81">
        <v>521</v>
      </c>
      <c r="L156" s="82">
        <v>151</v>
      </c>
      <c r="M156" s="80">
        <v>332</v>
      </c>
      <c r="N156" s="80">
        <v>1035</v>
      </c>
      <c r="O156" s="81">
        <v>539</v>
      </c>
      <c r="P156" s="82">
        <v>178</v>
      </c>
      <c r="Q156" s="80">
        <v>318</v>
      </c>
    </row>
    <row r="157" spans="1:17" s="52" customFormat="1" ht="12" x14ac:dyDescent="0.25">
      <c r="A157" s="79" t="s">
        <v>72</v>
      </c>
      <c r="B157" s="97">
        <v>686</v>
      </c>
      <c r="C157" s="81">
        <v>369</v>
      </c>
      <c r="D157" s="82">
        <v>134</v>
      </c>
      <c r="E157" s="80">
        <v>183</v>
      </c>
      <c r="F157" s="80">
        <v>702</v>
      </c>
      <c r="G157" s="81">
        <v>393</v>
      </c>
      <c r="H157" s="82">
        <v>126</v>
      </c>
      <c r="I157" s="80">
        <v>183</v>
      </c>
      <c r="J157" s="80">
        <v>738</v>
      </c>
      <c r="K157" s="81">
        <v>407</v>
      </c>
      <c r="L157" s="82">
        <v>158</v>
      </c>
      <c r="M157" s="80">
        <v>173</v>
      </c>
      <c r="N157" s="80">
        <v>639</v>
      </c>
      <c r="O157" s="81">
        <v>370</v>
      </c>
      <c r="P157" s="82">
        <v>127</v>
      </c>
      <c r="Q157" s="80">
        <v>142</v>
      </c>
    </row>
    <row r="158" spans="1:17" s="52" customFormat="1" ht="12" x14ac:dyDescent="0.25">
      <c r="A158" s="79" t="s">
        <v>73</v>
      </c>
      <c r="B158" s="97">
        <v>1278</v>
      </c>
      <c r="C158" s="81">
        <v>434</v>
      </c>
      <c r="D158" s="82">
        <v>562</v>
      </c>
      <c r="E158" s="80">
        <v>282</v>
      </c>
      <c r="F158" s="80">
        <v>1378</v>
      </c>
      <c r="G158" s="81">
        <v>520</v>
      </c>
      <c r="H158" s="82">
        <v>545</v>
      </c>
      <c r="I158" s="80">
        <v>313</v>
      </c>
      <c r="J158" s="80">
        <v>1439</v>
      </c>
      <c r="K158" s="81">
        <v>586</v>
      </c>
      <c r="L158" s="82">
        <v>531</v>
      </c>
      <c r="M158" s="80">
        <v>322</v>
      </c>
      <c r="N158" s="80">
        <v>1468</v>
      </c>
      <c r="O158" s="81">
        <v>566</v>
      </c>
      <c r="P158" s="82">
        <v>567</v>
      </c>
      <c r="Q158" s="80">
        <v>335</v>
      </c>
    </row>
    <row r="159" spans="1:17" s="52" customFormat="1" ht="12" x14ac:dyDescent="0.25">
      <c r="A159" s="79" t="s">
        <v>74</v>
      </c>
      <c r="B159" s="97">
        <v>730</v>
      </c>
      <c r="C159" s="81">
        <v>250</v>
      </c>
      <c r="D159" s="82">
        <v>179</v>
      </c>
      <c r="E159" s="80">
        <v>301</v>
      </c>
      <c r="F159" s="80">
        <v>747</v>
      </c>
      <c r="G159" s="81">
        <v>236</v>
      </c>
      <c r="H159" s="82">
        <v>197</v>
      </c>
      <c r="I159" s="80">
        <v>314</v>
      </c>
      <c r="J159" s="80">
        <v>715</v>
      </c>
      <c r="K159" s="81">
        <v>220</v>
      </c>
      <c r="L159" s="82">
        <v>168</v>
      </c>
      <c r="M159" s="80">
        <v>327</v>
      </c>
      <c r="N159" s="80">
        <v>744</v>
      </c>
      <c r="O159" s="81">
        <v>243</v>
      </c>
      <c r="P159" s="82">
        <v>168</v>
      </c>
      <c r="Q159" s="80">
        <v>333</v>
      </c>
    </row>
    <row r="160" spans="1:17" s="52" customFormat="1" ht="12" x14ac:dyDescent="0.25">
      <c r="A160" s="79" t="s">
        <v>75</v>
      </c>
      <c r="B160" s="97">
        <v>1345</v>
      </c>
      <c r="C160" s="81">
        <v>660</v>
      </c>
      <c r="D160" s="82">
        <v>225</v>
      </c>
      <c r="E160" s="80">
        <v>460</v>
      </c>
      <c r="F160" s="80">
        <v>1361</v>
      </c>
      <c r="G160" s="81">
        <v>640</v>
      </c>
      <c r="H160" s="82">
        <v>308</v>
      </c>
      <c r="I160" s="80">
        <v>413</v>
      </c>
      <c r="J160" s="80">
        <v>1460</v>
      </c>
      <c r="K160" s="81">
        <v>697</v>
      </c>
      <c r="L160" s="82">
        <v>338</v>
      </c>
      <c r="M160" s="80">
        <v>425</v>
      </c>
      <c r="N160" s="80">
        <v>1445</v>
      </c>
      <c r="O160" s="81">
        <v>673</v>
      </c>
      <c r="P160" s="82">
        <v>321</v>
      </c>
      <c r="Q160" s="80">
        <v>451</v>
      </c>
    </row>
    <row r="161" spans="1:17" s="52" customFormat="1" x14ac:dyDescent="0.2">
      <c r="A161" s="75" t="s">
        <v>76</v>
      </c>
      <c r="B161" s="96">
        <v>1689</v>
      </c>
      <c r="C161" s="77">
        <v>701</v>
      </c>
      <c r="D161" s="78">
        <v>335</v>
      </c>
      <c r="E161" s="76">
        <v>653</v>
      </c>
      <c r="F161" s="76">
        <v>1715</v>
      </c>
      <c r="G161" s="77">
        <v>650</v>
      </c>
      <c r="H161" s="78">
        <v>409</v>
      </c>
      <c r="I161" s="76">
        <v>656</v>
      </c>
      <c r="J161" s="76">
        <v>1748</v>
      </c>
      <c r="K161" s="77">
        <v>683</v>
      </c>
      <c r="L161" s="78">
        <v>390</v>
      </c>
      <c r="M161" s="76">
        <v>675</v>
      </c>
      <c r="N161" s="76">
        <v>1866</v>
      </c>
      <c r="O161" s="77">
        <v>731</v>
      </c>
      <c r="P161" s="78">
        <v>420</v>
      </c>
      <c r="Q161" s="76">
        <v>715</v>
      </c>
    </row>
    <row r="162" spans="1:17" s="52" customFormat="1" ht="12" x14ac:dyDescent="0.25">
      <c r="A162" s="79" t="s">
        <v>77</v>
      </c>
      <c r="B162" s="97">
        <v>923</v>
      </c>
      <c r="C162" s="81">
        <v>342</v>
      </c>
      <c r="D162" s="82">
        <v>166</v>
      </c>
      <c r="E162" s="80">
        <v>415</v>
      </c>
      <c r="F162" s="80">
        <v>929</v>
      </c>
      <c r="G162" s="81">
        <v>368</v>
      </c>
      <c r="H162" s="82">
        <v>162</v>
      </c>
      <c r="I162" s="80">
        <v>399</v>
      </c>
      <c r="J162" s="80">
        <v>923</v>
      </c>
      <c r="K162" s="81">
        <v>375</v>
      </c>
      <c r="L162" s="82">
        <v>161</v>
      </c>
      <c r="M162" s="80">
        <v>387</v>
      </c>
      <c r="N162" s="80">
        <v>995</v>
      </c>
      <c r="O162" s="81">
        <v>394</v>
      </c>
      <c r="P162" s="82">
        <v>166</v>
      </c>
      <c r="Q162" s="80">
        <v>435</v>
      </c>
    </row>
    <row r="163" spans="1:17" s="52" customFormat="1" ht="12" x14ac:dyDescent="0.25">
      <c r="A163" s="79" t="s">
        <v>78</v>
      </c>
      <c r="B163" s="97">
        <v>309</v>
      </c>
      <c r="C163" s="81">
        <v>0</v>
      </c>
      <c r="D163" s="82">
        <v>169</v>
      </c>
      <c r="E163" s="80">
        <v>140</v>
      </c>
      <c r="F163" s="80">
        <v>367</v>
      </c>
      <c r="G163" s="81">
        <v>0</v>
      </c>
      <c r="H163" s="82">
        <v>192</v>
      </c>
      <c r="I163" s="80">
        <v>175</v>
      </c>
      <c r="J163" s="80">
        <v>365</v>
      </c>
      <c r="K163" s="81">
        <v>0</v>
      </c>
      <c r="L163" s="82">
        <v>165</v>
      </c>
      <c r="M163" s="80">
        <v>200</v>
      </c>
      <c r="N163" s="80">
        <v>376</v>
      </c>
      <c r="O163" s="81">
        <v>0</v>
      </c>
      <c r="P163" s="82">
        <v>203</v>
      </c>
      <c r="Q163" s="80">
        <v>173</v>
      </c>
    </row>
    <row r="164" spans="1:17" s="52" customFormat="1" ht="12" x14ac:dyDescent="0.25">
      <c r="A164" s="79" t="s">
        <v>79</v>
      </c>
      <c r="B164" s="97">
        <v>457</v>
      </c>
      <c r="C164" s="81">
        <v>359</v>
      </c>
      <c r="D164" s="82">
        <v>0</v>
      </c>
      <c r="E164" s="80">
        <v>98</v>
      </c>
      <c r="F164" s="80">
        <v>419</v>
      </c>
      <c r="G164" s="81">
        <v>282</v>
      </c>
      <c r="H164" s="82">
        <v>55</v>
      </c>
      <c r="I164" s="80">
        <v>82</v>
      </c>
      <c r="J164" s="80">
        <v>460</v>
      </c>
      <c r="K164" s="81">
        <v>308</v>
      </c>
      <c r="L164" s="82">
        <v>64</v>
      </c>
      <c r="M164" s="80">
        <v>88</v>
      </c>
      <c r="N164" s="80">
        <v>495</v>
      </c>
      <c r="O164" s="81">
        <v>337</v>
      </c>
      <c r="P164" s="82">
        <v>51</v>
      </c>
      <c r="Q164" s="80">
        <v>107</v>
      </c>
    </row>
    <row r="165" spans="1:17" s="52" customFormat="1" x14ac:dyDescent="0.2">
      <c r="A165" s="75" t="s">
        <v>80</v>
      </c>
      <c r="B165" s="96">
        <v>3338</v>
      </c>
      <c r="C165" s="77">
        <v>1369</v>
      </c>
      <c r="D165" s="78">
        <v>1107</v>
      </c>
      <c r="E165" s="76">
        <v>862</v>
      </c>
      <c r="F165" s="76">
        <v>3312</v>
      </c>
      <c r="G165" s="77">
        <v>1270</v>
      </c>
      <c r="H165" s="78">
        <v>1134</v>
      </c>
      <c r="I165" s="76">
        <v>908</v>
      </c>
      <c r="J165" s="76">
        <v>3378</v>
      </c>
      <c r="K165" s="77">
        <v>1365</v>
      </c>
      <c r="L165" s="78">
        <v>1067</v>
      </c>
      <c r="M165" s="76">
        <v>946</v>
      </c>
      <c r="N165" s="76">
        <v>3484</v>
      </c>
      <c r="O165" s="77">
        <v>1279</v>
      </c>
      <c r="P165" s="78">
        <v>1180</v>
      </c>
      <c r="Q165" s="76">
        <v>1025</v>
      </c>
    </row>
    <row r="166" spans="1:17" s="52" customFormat="1" ht="12" x14ac:dyDescent="0.25">
      <c r="A166" s="79" t="s">
        <v>81</v>
      </c>
      <c r="B166" s="97">
        <v>2208</v>
      </c>
      <c r="C166" s="81">
        <v>1223</v>
      </c>
      <c r="D166" s="82">
        <v>652</v>
      </c>
      <c r="E166" s="80">
        <v>333</v>
      </c>
      <c r="F166" s="80">
        <v>2191</v>
      </c>
      <c r="G166" s="81">
        <v>1145</v>
      </c>
      <c r="H166" s="82">
        <v>676</v>
      </c>
      <c r="I166" s="80">
        <v>370</v>
      </c>
      <c r="J166" s="80">
        <v>2237</v>
      </c>
      <c r="K166" s="81">
        <v>1232</v>
      </c>
      <c r="L166" s="82">
        <v>611</v>
      </c>
      <c r="M166" s="80">
        <v>394</v>
      </c>
      <c r="N166" s="80">
        <v>2235</v>
      </c>
      <c r="O166" s="81">
        <v>1147</v>
      </c>
      <c r="P166" s="82">
        <v>663</v>
      </c>
      <c r="Q166" s="80">
        <v>425</v>
      </c>
    </row>
    <row r="167" spans="1:17" s="52" customFormat="1" ht="12" x14ac:dyDescent="0.25">
      <c r="A167" s="79" t="s">
        <v>82</v>
      </c>
      <c r="B167" s="97">
        <v>1130</v>
      </c>
      <c r="C167" s="81">
        <v>146</v>
      </c>
      <c r="D167" s="82">
        <v>455</v>
      </c>
      <c r="E167" s="80">
        <v>529</v>
      </c>
      <c r="F167" s="80">
        <v>1121</v>
      </c>
      <c r="G167" s="81">
        <v>125</v>
      </c>
      <c r="H167" s="82">
        <v>458</v>
      </c>
      <c r="I167" s="80">
        <v>538</v>
      </c>
      <c r="J167" s="80">
        <v>1141</v>
      </c>
      <c r="K167" s="81">
        <v>133</v>
      </c>
      <c r="L167" s="82">
        <v>456</v>
      </c>
      <c r="M167" s="80">
        <v>552</v>
      </c>
      <c r="N167" s="80">
        <v>1249</v>
      </c>
      <c r="O167" s="81">
        <v>132</v>
      </c>
      <c r="P167" s="82">
        <v>517</v>
      </c>
      <c r="Q167" s="80">
        <v>600</v>
      </c>
    </row>
    <row r="168" spans="1:17" s="52" customFormat="1" x14ac:dyDescent="0.2">
      <c r="A168" s="75" t="s">
        <v>83</v>
      </c>
      <c r="B168" s="96">
        <v>6878</v>
      </c>
      <c r="C168" s="77">
        <v>3568</v>
      </c>
      <c r="D168" s="78">
        <v>1190</v>
      </c>
      <c r="E168" s="76">
        <v>2120</v>
      </c>
      <c r="F168" s="76">
        <v>6901</v>
      </c>
      <c r="G168" s="77">
        <v>3623</v>
      </c>
      <c r="H168" s="78">
        <v>1216</v>
      </c>
      <c r="I168" s="76">
        <v>2062</v>
      </c>
      <c r="J168" s="76">
        <v>7399</v>
      </c>
      <c r="K168" s="77">
        <v>3741</v>
      </c>
      <c r="L168" s="78">
        <v>1393</v>
      </c>
      <c r="M168" s="76">
        <v>2265</v>
      </c>
      <c r="N168" s="76">
        <v>7500</v>
      </c>
      <c r="O168" s="77">
        <v>3779</v>
      </c>
      <c r="P168" s="78">
        <v>1470</v>
      </c>
      <c r="Q168" s="76">
        <v>2251</v>
      </c>
    </row>
    <row r="169" spans="1:17" s="52" customFormat="1" ht="12" x14ac:dyDescent="0.25">
      <c r="A169" s="79" t="s">
        <v>84</v>
      </c>
      <c r="B169" s="97">
        <v>3581</v>
      </c>
      <c r="C169" s="81">
        <v>2179</v>
      </c>
      <c r="D169" s="82">
        <v>454</v>
      </c>
      <c r="E169" s="80">
        <v>948</v>
      </c>
      <c r="F169" s="80">
        <v>3639</v>
      </c>
      <c r="G169" s="81">
        <v>2203</v>
      </c>
      <c r="H169" s="82">
        <v>656</v>
      </c>
      <c r="I169" s="80">
        <v>780</v>
      </c>
      <c r="J169" s="80">
        <v>3796</v>
      </c>
      <c r="K169" s="81">
        <v>2196</v>
      </c>
      <c r="L169" s="82">
        <v>765</v>
      </c>
      <c r="M169" s="80">
        <v>835</v>
      </c>
      <c r="N169" s="80">
        <v>3914</v>
      </c>
      <c r="O169" s="81">
        <v>2233</v>
      </c>
      <c r="P169" s="82">
        <v>780</v>
      </c>
      <c r="Q169" s="80">
        <v>901</v>
      </c>
    </row>
    <row r="170" spans="1:17" s="52" customFormat="1" ht="12" x14ac:dyDescent="0.25">
      <c r="A170" s="79" t="s">
        <v>85</v>
      </c>
      <c r="B170" s="97">
        <v>761</v>
      </c>
      <c r="C170" s="81">
        <v>0</v>
      </c>
      <c r="D170" s="82">
        <v>659</v>
      </c>
      <c r="E170" s="80">
        <v>102</v>
      </c>
      <c r="F170" s="80">
        <v>734</v>
      </c>
      <c r="G170" s="81">
        <v>434</v>
      </c>
      <c r="H170" s="82">
        <v>128</v>
      </c>
      <c r="I170" s="80">
        <v>172</v>
      </c>
      <c r="J170" s="80">
        <v>847</v>
      </c>
      <c r="K170" s="81">
        <v>476</v>
      </c>
      <c r="L170" s="82">
        <v>137</v>
      </c>
      <c r="M170" s="80">
        <v>234</v>
      </c>
      <c r="N170" s="80">
        <v>788</v>
      </c>
      <c r="O170" s="81">
        <v>413</v>
      </c>
      <c r="P170" s="82">
        <v>136</v>
      </c>
      <c r="Q170" s="80">
        <v>239</v>
      </c>
    </row>
    <row r="171" spans="1:17" s="52" customFormat="1" ht="12" x14ac:dyDescent="0.25">
      <c r="A171" s="79" t="s">
        <v>86</v>
      </c>
      <c r="B171" s="97">
        <v>994</v>
      </c>
      <c r="C171" s="81">
        <v>558</v>
      </c>
      <c r="D171" s="82">
        <v>24</v>
      </c>
      <c r="E171" s="80">
        <v>412</v>
      </c>
      <c r="F171" s="80">
        <v>972</v>
      </c>
      <c r="G171" s="81">
        <v>477</v>
      </c>
      <c r="H171" s="82">
        <v>24</v>
      </c>
      <c r="I171" s="80">
        <v>471</v>
      </c>
      <c r="J171" s="80">
        <v>1023</v>
      </c>
      <c r="K171" s="81">
        <v>512</v>
      </c>
      <c r="L171" s="82">
        <v>19</v>
      </c>
      <c r="M171" s="80">
        <v>492</v>
      </c>
      <c r="N171" s="80">
        <v>1055</v>
      </c>
      <c r="O171" s="81">
        <v>584</v>
      </c>
      <c r="P171" s="82">
        <v>28</v>
      </c>
      <c r="Q171" s="80">
        <v>443</v>
      </c>
    </row>
    <row r="172" spans="1:17" s="52" customFormat="1" ht="12" x14ac:dyDescent="0.25">
      <c r="A172" s="79" t="s">
        <v>87</v>
      </c>
      <c r="B172" s="97">
        <v>1542</v>
      </c>
      <c r="C172" s="81">
        <v>831</v>
      </c>
      <c r="D172" s="82">
        <v>53</v>
      </c>
      <c r="E172" s="80">
        <v>658</v>
      </c>
      <c r="F172" s="80">
        <v>1556</v>
      </c>
      <c r="G172" s="81">
        <v>509</v>
      </c>
      <c r="H172" s="82">
        <v>408</v>
      </c>
      <c r="I172" s="80">
        <v>639</v>
      </c>
      <c r="J172" s="80">
        <v>1733</v>
      </c>
      <c r="K172" s="81">
        <v>557</v>
      </c>
      <c r="L172" s="82">
        <v>472</v>
      </c>
      <c r="M172" s="80">
        <v>704</v>
      </c>
      <c r="N172" s="80">
        <v>1743</v>
      </c>
      <c r="O172" s="81">
        <v>549</v>
      </c>
      <c r="P172" s="82">
        <v>526</v>
      </c>
      <c r="Q172" s="80">
        <v>668</v>
      </c>
    </row>
    <row r="173" spans="1:17" s="52" customFormat="1" ht="12" x14ac:dyDescent="0.25">
      <c r="A173" s="58"/>
      <c r="B173" s="99"/>
      <c r="C173" s="81"/>
      <c r="D173" s="81"/>
      <c r="E173" s="80"/>
      <c r="F173" s="81"/>
      <c r="G173" s="81"/>
      <c r="H173" s="81"/>
      <c r="I173" s="80"/>
      <c r="J173" s="81"/>
      <c r="K173" s="81"/>
      <c r="L173" s="81"/>
      <c r="M173" s="80"/>
      <c r="N173" s="81"/>
      <c r="O173" s="81"/>
      <c r="P173" s="81"/>
      <c r="Q173" s="80"/>
    </row>
    <row r="174" spans="1:17" s="52" customFormat="1" ht="12" thickBot="1" x14ac:dyDescent="0.25">
      <c r="A174" s="87" t="s">
        <v>88</v>
      </c>
      <c r="B174" s="100">
        <v>211</v>
      </c>
      <c r="C174" s="101">
        <v>0</v>
      </c>
      <c r="D174" s="102">
        <v>0</v>
      </c>
      <c r="E174" s="103">
        <v>0</v>
      </c>
      <c r="F174" s="103">
        <v>379</v>
      </c>
      <c r="G174" s="101">
        <v>0</v>
      </c>
      <c r="H174" s="102">
        <v>0</v>
      </c>
      <c r="I174" s="103">
        <v>0</v>
      </c>
      <c r="J174" s="103">
        <v>417</v>
      </c>
      <c r="K174" s="101">
        <v>0</v>
      </c>
      <c r="L174" s="102">
        <v>0</v>
      </c>
      <c r="M174" s="103">
        <v>0</v>
      </c>
      <c r="N174" s="103">
        <v>409</v>
      </c>
      <c r="O174" s="101">
        <v>0</v>
      </c>
      <c r="P174" s="102">
        <v>0</v>
      </c>
      <c r="Q174" s="103">
        <v>0</v>
      </c>
    </row>
    <row r="175" spans="1:17" s="52" customFormat="1" ht="12" thickTop="1" x14ac:dyDescent="0.2"/>
    <row r="176" spans="1:17" s="52" customFormat="1" ht="12" thickBot="1" x14ac:dyDescent="0.25"/>
    <row r="177" spans="1:17" s="52" customFormat="1" ht="12" thickBot="1" x14ac:dyDescent="0.25">
      <c r="B177" s="124" t="s">
        <v>90</v>
      </c>
      <c r="C177" s="125"/>
      <c r="D177" s="125"/>
      <c r="E177" s="126"/>
      <c r="F177" s="124" t="s">
        <v>91</v>
      </c>
      <c r="G177" s="125"/>
      <c r="H177" s="125"/>
      <c r="I177" s="126"/>
      <c r="J177" s="124" t="s">
        <v>92</v>
      </c>
      <c r="K177" s="125"/>
      <c r="L177" s="125"/>
      <c r="M177" s="126"/>
      <c r="N177" s="124" t="s">
        <v>93</v>
      </c>
      <c r="O177" s="125"/>
      <c r="P177" s="125"/>
      <c r="Q177" s="126"/>
    </row>
    <row r="178" spans="1:17" s="52" customFormat="1" ht="13.2" thickTop="1" thickBot="1" x14ac:dyDescent="0.3">
      <c r="A178" s="55" t="s">
        <v>9</v>
      </c>
      <c r="B178" s="92"/>
      <c r="C178" s="129" t="s">
        <v>10</v>
      </c>
      <c r="D178" s="130"/>
      <c r="E178" s="131"/>
      <c r="F178" s="92"/>
      <c r="G178" s="129" t="s">
        <v>10</v>
      </c>
      <c r="H178" s="130"/>
      <c r="I178" s="131"/>
      <c r="J178" s="92"/>
      <c r="K178" s="129" t="s">
        <v>10</v>
      </c>
      <c r="L178" s="130"/>
      <c r="M178" s="131"/>
      <c r="N178" s="92"/>
      <c r="O178" s="129" t="s">
        <v>10</v>
      </c>
      <c r="P178" s="130"/>
      <c r="Q178" s="131"/>
    </row>
    <row r="179" spans="1:17" s="52" customFormat="1" ht="12" x14ac:dyDescent="0.25">
      <c r="A179" s="58" t="s">
        <v>11</v>
      </c>
      <c r="B179" s="93" t="s">
        <v>12</v>
      </c>
      <c r="C179" s="60"/>
      <c r="D179" s="61"/>
      <c r="E179" s="62"/>
      <c r="F179" s="93" t="s">
        <v>12</v>
      </c>
      <c r="G179" s="60"/>
      <c r="H179" s="61"/>
      <c r="I179" s="62"/>
      <c r="J179" s="93" t="s">
        <v>12</v>
      </c>
      <c r="K179" s="60"/>
      <c r="L179" s="61"/>
      <c r="M179" s="62"/>
      <c r="N179" s="93" t="s">
        <v>12</v>
      </c>
      <c r="O179" s="60"/>
      <c r="P179" s="61"/>
      <c r="Q179" s="62"/>
    </row>
    <row r="180" spans="1:17" s="52" customFormat="1" ht="12.6" thickBot="1" x14ac:dyDescent="0.3">
      <c r="A180" s="58" t="s">
        <v>13</v>
      </c>
      <c r="B180" s="66" t="s">
        <v>14</v>
      </c>
      <c r="C180" s="65" t="s">
        <v>15</v>
      </c>
      <c r="D180" s="66" t="s">
        <v>16</v>
      </c>
      <c r="E180" s="67" t="s">
        <v>17</v>
      </c>
      <c r="F180" s="66" t="s">
        <v>14</v>
      </c>
      <c r="G180" s="65" t="s">
        <v>15</v>
      </c>
      <c r="H180" s="66" t="s">
        <v>16</v>
      </c>
      <c r="I180" s="67" t="s">
        <v>17</v>
      </c>
      <c r="J180" s="66" t="s">
        <v>14</v>
      </c>
      <c r="K180" s="65" t="s">
        <v>15</v>
      </c>
      <c r="L180" s="66" t="s">
        <v>16</v>
      </c>
      <c r="M180" s="67" t="s">
        <v>17</v>
      </c>
      <c r="N180" s="66" t="s">
        <v>14</v>
      </c>
      <c r="O180" s="65" t="s">
        <v>15</v>
      </c>
      <c r="P180" s="66" t="s">
        <v>16</v>
      </c>
      <c r="Q180" s="67" t="s">
        <v>17</v>
      </c>
    </row>
    <row r="181" spans="1:17" s="52" customFormat="1" ht="12" x14ac:dyDescent="0.25">
      <c r="A181" s="68"/>
      <c r="B181" s="94"/>
      <c r="C181" s="54"/>
      <c r="D181" s="70"/>
      <c r="E181" s="57"/>
      <c r="F181" s="94"/>
      <c r="G181" s="54"/>
      <c r="H181" s="70"/>
      <c r="I181" s="57"/>
      <c r="J181" s="94"/>
      <c r="K181" s="54"/>
      <c r="L181" s="70"/>
      <c r="M181" s="57"/>
      <c r="N181" s="94"/>
      <c r="O181" s="54"/>
      <c r="P181" s="70"/>
      <c r="Q181" s="57"/>
    </row>
    <row r="182" spans="1:17" s="52" customFormat="1" ht="12" x14ac:dyDescent="0.25">
      <c r="A182" s="71" t="s">
        <v>18</v>
      </c>
      <c r="B182" s="95">
        <f>SUM(B184,B193,B199,B207,B212,B217,B222,B227,B231,B237,B243,B247,B250,B256)</f>
        <v>118302</v>
      </c>
      <c r="C182" s="73"/>
      <c r="D182" s="74"/>
      <c r="E182" s="72"/>
      <c r="F182" s="95">
        <f>SUM(F184,F193,F199,F207,F212,F217,F222,F227,F231,F237,F243,F247,F250,F256)</f>
        <v>117933</v>
      </c>
      <c r="G182" s="73"/>
      <c r="H182" s="74"/>
      <c r="I182" s="72"/>
      <c r="J182" s="95">
        <f>SUM(J184,J193,J199,J207,J212,J217,J222,J227,J231,J237,J243,J247,J250,J256)</f>
        <v>114766</v>
      </c>
      <c r="K182" s="73"/>
      <c r="L182" s="74"/>
      <c r="M182" s="72"/>
      <c r="N182" s="95">
        <f>SUM(N184,N193,N199,N207,N212,N217,N222,N227,N231,N237,N243,N247,N250,N256)</f>
        <v>106428</v>
      </c>
      <c r="O182" s="73"/>
      <c r="P182" s="74"/>
      <c r="Q182" s="72"/>
    </row>
    <row r="183" spans="1:17" s="52" customFormat="1" x14ac:dyDescent="0.2">
      <c r="A183" s="75" t="s">
        <v>19</v>
      </c>
      <c r="B183" s="96">
        <v>117913</v>
      </c>
      <c r="C183" s="77">
        <v>80087</v>
      </c>
      <c r="D183" s="78">
        <v>19763</v>
      </c>
      <c r="E183" s="76">
        <v>18063</v>
      </c>
      <c r="F183" s="96">
        <v>117439</v>
      </c>
      <c r="G183" s="77">
        <v>80184</v>
      </c>
      <c r="H183" s="78">
        <v>19718</v>
      </c>
      <c r="I183" s="76">
        <v>17537</v>
      </c>
      <c r="J183" s="96">
        <v>114551</v>
      </c>
      <c r="K183" s="77">
        <v>78541</v>
      </c>
      <c r="L183" s="78">
        <v>19116</v>
      </c>
      <c r="M183" s="76">
        <v>16894</v>
      </c>
      <c r="N183" s="96">
        <f>SUM(N184,N193,N199,N207,N212,N217,N222,N227,N231,N237,N243,N247,N250)</f>
        <v>106118</v>
      </c>
      <c r="O183" s="104">
        <f>SUM(O184,O193,O199,O207,O212,O217,O222,O227,O231,O237,O243,O247,O250)</f>
        <v>74914</v>
      </c>
      <c r="P183" s="78">
        <f>SUM(P184,P193,P199,P207,P212,P217,P222,P227,P231,P237,P243,P247,P250)</f>
        <v>17221</v>
      </c>
      <c r="Q183" s="105">
        <f>SUM(Q184,Q193,Q199,Q207,Q212,Q217,Q222,Q227,Q231,Q237,Q243,Q247,Q250)</f>
        <v>13983</v>
      </c>
    </row>
    <row r="184" spans="1:17" s="52" customFormat="1" x14ac:dyDescent="0.2">
      <c r="A184" s="75" t="s">
        <v>20</v>
      </c>
      <c r="B184" s="96">
        <v>42899</v>
      </c>
      <c r="C184" s="77">
        <v>39434</v>
      </c>
      <c r="D184" s="78">
        <v>3083</v>
      </c>
      <c r="E184" s="76">
        <v>382</v>
      </c>
      <c r="F184" s="96">
        <v>42831</v>
      </c>
      <c r="G184" s="77">
        <v>39425</v>
      </c>
      <c r="H184" s="78">
        <v>3061</v>
      </c>
      <c r="I184" s="76">
        <v>345</v>
      </c>
      <c r="J184" s="96">
        <v>41869</v>
      </c>
      <c r="K184" s="77">
        <v>38492</v>
      </c>
      <c r="L184" s="78">
        <v>3032</v>
      </c>
      <c r="M184" s="76">
        <v>345</v>
      </c>
      <c r="N184" s="96">
        <f>SUM(N185,N189)</f>
        <v>39564</v>
      </c>
      <c r="O184" s="104">
        <f>SUM(O185,O189)</f>
        <v>35857</v>
      </c>
      <c r="P184" s="78">
        <f>SUM(P185,P189)</f>
        <v>3385</v>
      </c>
      <c r="Q184" s="105">
        <f>SUM(Q185,Q189)</f>
        <v>322</v>
      </c>
    </row>
    <row r="185" spans="1:17" s="52" customFormat="1" ht="12" x14ac:dyDescent="0.25">
      <c r="A185" s="79" t="s">
        <v>21</v>
      </c>
      <c r="B185" s="97">
        <v>34738</v>
      </c>
      <c r="C185" s="81">
        <v>34220</v>
      </c>
      <c r="D185" s="82">
        <v>518</v>
      </c>
      <c r="E185" s="80">
        <v>0</v>
      </c>
      <c r="F185" s="97">
        <v>34676</v>
      </c>
      <c r="G185" s="81">
        <v>34203</v>
      </c>
      <c r="H185" s="82">
        <v>473</v>
      </c>
      <c r="I185" s="80">
        <v>0</v>
      </c>
      <c r="J185" s="97">
        <v>33896</v>
      </c>
      <c r="K185" s="81">
        <v>33409</v>
      </c>
      <c r="L185" s="82">
        <v>487</v>
      </c>
      <c r="M185" s="80">
        <v>0</v>
      </c>
      <c r="N185" s="97">
        <f>SUM(N186:N188)</f>
        <v>31689</v>
      </c>
      <c r="O185" s="106">
        <f>SUM(O186:O188)</f>
        <v>31179</v>
      </c>
      <c r="P185" s="82">
        <f>SUM(P186:P188)</f>
        <v>510</v>
      </c>
      <c r="Q185" s="84">
        <v>0</v>
      </c>
    </row>
    <row r="186" spans="1:17" s="52" customFormat="1" ht="12" x14ac:dyDescent="0.25">
      <c r="A186" s="83" t="s">
        <v>22</v>
      </c>
      <c r="B186" s="98">
        <v>28818</v>
      </c>
      <c r="C186" s="85">
        <v>28369</v>
      </c>
      <c r="D186" s="86">
        <v>449</v>
      </c>
      <c r="E186" s="84">
        <v>0</v>
      </c>
      <c r="F186" s="98">
        <v>28744</v>
      </c>
      <c r="G186" s="85">
        <v>28305</v>
      </c>
      <c r="H186" s="86">
        <v>439</v>
      </c>
      <c r="I186" s="84">
        <v>0</v>
      </c>
      <c r="J186" s="98">
        <v>28049</v>
      </c>
      <c r="K186" s="85">
        <v>27616</v>
      </c>
      <c r="L186" s="86">
        <v>433</v>
      </c>
      <c r="M186" s="84">
        <v>0</v>
      </c>
      <c r="N186" s="98">
        <v>26359</v>
      </c>
      <c r="O186" s="107">
        <v>25889</v>
      </c>
      <c r="P186" s="86">
        <v>470</v>
      </c>
      <c r="Q186" s="84">
        <v>0</v>
      </c>
    </row>
    <row r="187" spans="1:17" s="52" customFormat="1" ht="12" x14ac:dyDescent="0.25">
      <c r="A187" s="83" t="s">
        <v>23</v>
      </c>
      <c r="B187" s="98">
        <v>1013</v>
      </c>
      <c r="C187" s="85">
        <v>944</v>
      </c>
      <c r="D187" s="86">
        <v>69</v>
      </c>
      <c r="E187" s="84">
        <v>0</v>
      </c>
      <c r="F187" s="98">
        <v>1032</v>
      </c>
      <c r="G187" s="85">
        <v>998</v>
      </c>
      <c r="H187" s="86">
        <v>34</v>
      </c>
      <c r="I187" s="84">
        <v>0</v>
      </c>
      <c r="J187" s="98">
        <v>1143</v>
      </c>
      <c r="K187" s="85">
        <v>1089</v>
      </c>
      <c r="L187" s="86">
        <v>54</v>
      </c>
      <c r="M187" s="84">
        <v>0</v>
      </c>
      <c r="N187" s="98">
        <v>1035</v>
      </c>
      <c r="O187" s="107">
        <v>995</v>
      </c>
      <c r="P187" s="86">
        <v>40</v>
      </c>
      <c r="Q187" s="84">
        <v>0</v>
      </c>
    </row>
    <row r="188" spans="1:17" s="52" customFormat="1" ht="12" x14ac:dyDescent="0.25">
      <c r="A188" s="83" t="s">
        <v>24</v>
      </c>
      <c r="B188" s="98">
        <v>4907</v>
      </c>
      <c r="C188" s="85">
        <v>4907</v>
      </c>
      <c r="D188" s="86">
        <v>0</v>
      </c>
      <c r="E188" s="84">
        <v>0</v>
      </c>
      <c r="F188" s="98">
        <v>4900</v>
      </c>
      <c r="G188" s="85">
        <v>4900</v>
      </c>
      <c r="H188" s="86">
        <v>0</v>
      </c>
      <c r="I188" s="84">
        <v>0</v>
      </c>
      <c r="J188" s="98">
        <v>4704</v>
      </c>
      <c r="K188" s="85">
        <v>4704</v>
      </c>
      <c r="L188" s="86">
        <v>0</v>
      </c>
      <c r="M188" s="84">
        <v>0</v>
      </c>
      <c r="N188" s="98">
        <v>4295</v>
      </c>
      <c r="O188" s="107">
        <v>4295</v>
      </c>
      <c r="P188" s="86">
        <v>0</v>
      </c>
      <c r="Q188" s="84">
        <v>0</v>
      </c>
    </row>
    <row r="189" spans="1:17" s="52" customFormat="1" ht="12" x14ac:dyDescent="0.25">
      <c r="A189" s="79" t="s">
        <v>25</v>
      </c>
      <c r="B189" s="97">
        <v>8161</v>
      </c>
      <c r="C189" s="81">
        <v>5214</v>
      </c>
      <c r="D189" s="82">
        <v>2565</v>
      </c>
      <c r="E189" s="80">
        <v>382</v>
      </c>
      <c r="F189" s="97">
        <v>8155</v>
      </c>
      <c r="G189" s="81">
        <v>5222</v>
      </c>
      <c r="H189" s="82">
        <v>2588</v>
      </c>
      <c r="I189" s="80">
        <v>345</v>
      </c>
      <c r="J189" s="97">
        <v>7973</v>
      </c>
      <c r="K189" s="81">
        <v>5083</v>
      </c>
      <c r="L189" s="82">
        <v>2545</v>
      </c>
      <c r="M189" s="80">
        <v>345</v>
      </c>
      <c r="N189" s="97">
        <f>SUM(N190:N192)</f>
        <v>7875</v>
      </c>
      <c r="O189" s="106">
        <f>SUM(O190:O192)</f>
        <v>4678</v>
      </c>
      <c r="P189" s="82">
        <f>SUM(P190:P192)</f>
        <v>2875</v>
      </c>
      <c r="Q189" s="108">
        <f>SUM(Q190:Q192)</f>
        <v>322</v>
      </c>
    </row>
    <row r="190" spans="1:17" s="52" customFormat="1" ht="12" x14ac:dyDescent="0.25">
      <c r="A190" s="83" t="s">
        <v>23</v>
      </c>
      <c r="B190" s="98">
        <v>5104</v>
      </c>
      <c r="C190" s="85">
        <v>2978</v>
      </c>
      <c r="D190" s="86">
        <v>1849</v>
      </c>
      <c r="E190" s="84">
        <v>277</v>
      </c>
      <c r="F190" s="98">
        <v>5267</v>
      </c>
      <c r="G190" s="85">
        <v>3098</v>
      </c>
      <c r="H190" s="86">
        <v>1900</v>
      </c>
      <c r="I190" s="84">
        <v>269</v>
      </c>
      <c r="J190" s="98">
        <v>5105</v>
      </c>
      <c r="K190" s="85">
        <v>2975</v>
      </c>
      <c r="L190" s="86">
        <v>1895</v>
      </c>
      <c r="M190" s="84">
        <v>235</v>
      </c>
      <c r="N190" s="98">
        <v>4943</v>
      </c>
      <c r="O190" s="107">
        <v>2857</v>
      </c>
      <c r="P190" s="86">
        <v>1842</v>
      </c>
      <c r="Q190" s="109">
        <v>244</v>
      </c>
    </row>
    <row r="191" spans="1:17" s="52" customFormat="1" ht="12" x14ac:dyDescent="0.25">
      <c r="A191" s="83" t="s">
        <v>26</v>
      </c>
      <c r="B191" s="98">
        <v>2355</v>
      </c>
      <c r="C191" s="85">
        <v>1901</v>
      </c>
      <c r="D191" s="86">
        <v>429</v>
      </c>
      <c r="E191" s="84">
        <v>25</v>
      </c>
      <c r="F191" s="98">
        <v>2277</v>
      </c>
      <c r="G191" s="85">
        <v>1807</v>
      </c>
      <c r="H191" s="86">
        <v>456</v>
      </c>
      <c r="I191" s="84">
        <v>14</v>
      </c>
      <c r="J191" s="98">
        <v>2246</v>
      </c>
      <c r="K191" s="85">
        <v>1791</v>
      </c>
      <c r="L191" s="86">
        <v>431</v>
      </c>
      <c r="M191" s="84">
        <v>24</v>
      </c>
      <c r="N191" s="98">
        <v>2318</v>
      </c>
      <c r="O191" s="107">
        <v>1519</v>
      </c>
      <c r="P191" s="86">
        <v>782</v>
      </c>
      <c r="Q191" s="109">
        <v>17</v>
      </c>
    </row>
    <row r="192" spans="1:17" s="52" customFormat="1" ht="12" x14ac:dyDescent="0.25">
      <c r="A192" s="83" t="s">
        <v>24</v>
      </c>
      <c r="B192" s="98">
        <v>702</v>
      </c>
      <c r="C192" s="85">
        <v>335</v>
      </c>
      <c r="D192" s="86">
        <v>287</v>
      </c>
      <c r="E192" s="84">
        <v>80</v>
      </c>
      <c r="F192" s="98">
        <v>611</v>
      </c>
      <c r="G192" s="85">
        <v>317</v>
      </c>
      <c r="H192" s="86">
        <v>232</v>
      </c>
      <c r="I192" s="84">
        <v>62</v>
      </c>
      <c r="J192" s="98">
        <v>622</v>
      </c>
      <c r="K192" s="85">
        <v>317</v>
      </c>
      <c r="L192" s="86">
        <v>219</v>
      </c>
      <c r="M192" s="84">
        <v>86</v>
      </c>
      <c r="N192" s="98">
        <v>614</v>
      </c>
      <c r="O192" s="107">
        <v>302</v>
      </c>
      <c r="P192" s="86">
        <v>251</v>
      </c>
      <c r="Q192" s="109">
        <v>61</v>
      </c>
    </row>
    <row r="193" spans="1:17" s="52" customFormat="1" x14ac:dyDescent="0.2">
      <c r="A193" s="75" t="s">
        <v>27</v>
      </c>
      <c r="B193" s="96">
        <v>6326</v>
      </c>
      <c r="C193" s="77">
        <v>3668</v>
      </c>
      <c r="D193" s="78">
        <v>1011</v>
      </c>
      <c r="E193" s="76">
        <v>1647</v>
      </c>
      <c r="F193" s="96">
        <v>6442</v>
      </c>
      <c r="G193" s="77">
        <v>3758</v>
      </c>
      <c r="H193" s="78">
        <v>1096</v>
      </c>
      <c r="I193" s="76">
        <v>1588</v>
      </c>
      <c r="J193" s="96">
        <v>6267</v>
      </c>
      <c r="K193" s="77">
        <v>3665</v>
      </c>
      <c r="L193" s="78">
        <v>1087</v>
      </c>
      <c r="M193" s="76">
        <v>1515</v>
      </c>
      <c r="N193" s="96">
        <v>5804</v>
      </c>
      <c r="O193" s="104">
        <v>3585</v>
      </c>
      <c r="P193" s="78">
        <v>940</v>
      </c>
      <c r="Q193" s="105">
        <v>1279</v>
      </c>
    </row>
    <row r="194" spans="1:17" s="52" customFormat="1" ht="12" x14ac:dyDescent="0.25">
      <c r="A194" s="79" t="s">
        <v>28</v>
      </c>
      <c r="B194" s="97">
        <v>878</v>
      </c>
      <c r="C194" s="81">
        <v>522</v>
      </c>
      <c r="D194" s="82">
        <v>154</v>
      </c>
      <c r="E194" s="80">
        <v>202</v>
      </c>
      <c r="F194" s="97">
        <v>901</v>
      </c>
      <c r="G194" s="81">
        <v>550</v>
      </c>
      <c r="H194" s="82">
        <v>173</v>
      </c>
      <c r="I194" s="80">
        <v>178</v>
      </c>
      <c r="J194" s="97">
        <v>842</v>
      </c>
      <c r="K194" s="81">
        <v>503</v>
      </c>
      <c r="L194" s="82">
        <v>181</v>
      </c>
      <c r="M194" s="80">
        <v>158</v>
      </c>
      <c r="N194" s="97">
        <v>800</v>
      </c>
      <c r="O194" s="106">
        <v>473</v>
      </c>
      <c r="P194" s="82">
        <v>160</v>
      </c>
      <c r="Q194" s="108">
        <v>167</v>
      </c>
    </row>
    <row r="195" spans="1:17" s="52" customFormat="1" ht="12" x14ac:dyDescent="0.25">
      <c r="A195" s="79" t="s">
        <v>29</v>
      </c>
      <c r="B195" s="97">
        <v>1597</v>
      </c>
      <c r="C195" s="81">
        <v>1082</v>
      </c>
      <c r="D195" s="82">
        <v>259</v>
      </c>
      <c r="E195" s="80">
        <v>256</v>
      </c>
      <c r="F195" s="97">
        <v>1599</v>
      </c>
      <c r="G195" s="81">
        <v>1067</v>
      </c>
      <c r="H195" s="82">
        <v>259</v>
      </c>
      <c r="I195" s="80">
        <v>273</v>
      </c>
      <c r="J195" s="97">
        <v>1501</v>
      </c>
      <c r="K195" s="81">
        <v>1073</v>
      </c>
      <c r="L195" s="82">
        <v>235</v>
      </c>
      <c r="M195" s="80">
        <v>193</v>
      </c>
      <c r="N195" s="97">
        <v>1233</v>
      </c>
      <c r="O195" s="106">
        <v>549</v>
      </c>
      <c r="P195" s="82">
        <v>310</v>
      </c>
      <c r="Q195" s="108">
        <v>374</v>
      </c>
    </row>
    <row r="196" spans="1:17" s="52" customFormat="1" ht="12" x14ac:dyDescent="0.25">
      <c r="A196" s="79" t="s">
        <v>30</v>
      </c>
      <c r="B196" s="97">
        <v>1378</v>
      </c>
      <c r="C196" s="81">
        <v>563</v>
      </c>
      <c r="D196" s="82">
        <v>357</v>
      </c>
      <c r="E196" s="80">
        <v>458</v>
      </c>
      <c r="F196" s="97">
        <v>1407</v>
      </c>
      <c r="G196" s="81">
        <v>581</v>
      </c>
      <c r="H196" s="82">
        <v>390</v>
      </c>
      <c r="I196" s="80">
        <v>436</v>
      </c>
      <c r="J196" s="97">
        <v>1376</v>
      </c>
      <c r="K196" s="81">
        <v>549</v>
      </c>
      <c r="L196" s="82">
        <v>385</v>
      </c>
      <c r="M196" s="80">
        <v>442</v>
      </c>
      <c r="N196" s="97">
        <v>1439</v>
      </c>
      <c r="O196" s="106">
        <v>1016</v>
      </c>
      <c r="P196" s="82">
        <v>250</v>
      </c>
      <c r="Q196" s="108">
        <v>173</v>
      </c>
    </row>
    <row r="197" spans="1:17" s="52" customFormat="1" ht="12" x14ac:dyDescent="0.25">
      <c r="A197" s="79" t="s">
        <v>31</v>
      </c>
      <c r="B197" s="97">
        <v>1398</v>
      </c>
      <c r="C197" s="81">
        <v>897</v>
      </c>
      <c r="D197" s="82">
        <v>145</v>
      </c>
      <c r="E197" s="80">
        <v>356</v>
      </c>
      <c r="F197" s="97">
        <v>1530</v>
      </c>
      <c r="G197" s="81">
        <v>975</v>
      </c>
      <c r="H197" s="82">
        <v>188</v>
      </c>
      <c r="I197" s="80">
        <v>367</v>
      </c>
      <c r="J197" s="97">
        <v>1462</v>
      </c>
      <c r="K197" s="81">
        <v>896</v>
      </c>
      <c r="L197" s="82">
        <v>204</v>
      </c>
      <c r="M197" s="80">
        <v>362</v>
      </c>
      <c r="N197" s="97">
        <v>1361</v>
      </c>
      <c r="O197" s="106">
        <v>938</v>
      </c>
      <c r="P197" s="82">
        <v>139</v>
      </c>
      <c r="Q197" s="108">
        <v>284</v>
      </c>
    </row>
    <row r="198" spans="1:17" s="52" customFormat="1" ht="12" x14ac:dyDescent="0.25">
      <c r="A198" s="79" t="s">
        <v>32</v>
      </c>
      <c r="B198" s="97">
        <v>1075</v>
      </c>
      <c r="C198" s="81">
        <v>604</v>
      </c>
      <c r="D198" s="82">
        <v>96</v>
      </c>
      <c r="E198" s="80">
        <v>375</v>
      </c>
      <c r="F198" s="97">
        <v>1005</v>
      </c>
      <c r="G198" s="81">
        <v>585</v>
      </c>
      <c r="H198" s="82">
        <v>86</v>
      </c>
      <c r="I198" s="80">
        <v>334</v>
      </c>
      <c r="J198" s="97">
        <v>1086</v>
      </c>
      <c r="K198" s="81">
        <v>644</v>
      </c>
      <c r="L198" s="82">
        <v>82</v>
      </c>
      <c r="M198" s="80">
        <v>360</v>
      </c>
      <c r="N198" s="97">
        <v>971</v>
      </c>
      <c r="O198" s="106">
        <v>609</v>
      </c>
      <c r="P198" s="82">
        <v>81</v>
      </c>
      <c r="Q198" s="108">
        <v>281</v>
      </c>
    </row>
    <row r="199" spans="1:17" s="52" customFormat="1" x14ac:dyDescent="0.2">
      <c r="A199" s="75" t="s">
        <v>33</v>
      </c>
      <c r="B199" s="96">
        <v>20972</v>
      </c>
      <c r="C199" s="77">
        <v>13139</v>
      </c>
      <c r="D199" s="78">
        <v>4858</v>
      </c>
      <c r="E199" s="76">
        <v>2975</v>
      </c>
      <c r="F199" s="96">
        <v>20875</v>
      </c>
      <c r="G199" s="77">
        <v>13123</v>
      </c>
      <c r="H199" s="78">
        <v>4718</v>
      </c>
      <c r="I199" s="76">
        <v>3034</v>
      </c>
      <c r="J199" s="96">
        <v>19968</v>
      </c>
      <c r="K199" s="77">
        <v>12569</v>
      </c>
      <c r="L199" s="78">
        <v>4580</v>
      </c>
      <c r="M199" s="76">
        <v>2819</v>
      </c>
      <c r="N199" s="96">
        <v>18500</v>
      </c>
      <c r="O199" s="104">
        <v>12055</v>
      </c>
      <c r="P199" s="78">
        <v>4002</v>
      </c>
      <c r="Q199" s="105">
        <v>2443</v>
      </c>
    </row>
    <row r="200" spans="1:17" s="52" customFormat="1" ht="12" x14ac:dyDescent="0.25">
      <c r="A200" s="79" t="s">
        <v>34</v>
      </c>
      <c r="B200" s="97">
        <v>1617</v>
      </c>
      <c r="C200" s="81">
        <v>1027</v>
      </c>
      <c r="D200" s="82">
        <v>152</v>
      </c>
      <c r="E200" s="80">
        <v>438</v>
      </c>
      <c r="F200" s="97">
        <v>1617</v>
      </c>
      <c r="G200" s="81">
        <v>1029</v>
      </c>
      <c r="H200" s="82">
        <v>153</v>
      </c>
      <c r="I200" s="80">
        <v>435</v>
      </c>
      <c r="J200" s="97">
        <v>1507</v>
      </c>
      <c r="K200" s="81">
        <v>976</v>
      </c>
      <c r="L200" s="82">
        <v>157</v>
      </c>
      <c r="M200" s="80">
        <v>374</v>
      </c>
      <c r="N200" s="97">
        <v>1369</v>
      </c>
      <c r="O200" s="106">
        <v>901</v>
      </c>
      <c r="P200" s="82">
        <v>131</v>
      </c>
      <c r="Q200" s="108">
        <v>337</v>
      </c>
    </row>
    <row r="201" spans="1:17" s="52" customFormat="1" ht="12" x14ac:dyDescent="0.25">
      <c r="A201" s="79" t="s">
        <v>35</v>
      </c>
      <c r="B201" s="97">
        <v>13124</v>
      </c>
      <c r="C201" s="81">
        <v>9815</v>
      </c>
      <c r="D201" s="82">
        <v>2590</v>
      </c>
      <c r="E201" s="80">
        <v>719</v>
      </c>
      <c r="F201" s="97">
        <v>13145</v>
      </c>
      <c r="G201" s="81">
        <v>9711</v>
      </c>
      <c r="H201" s="82">
        <v>2635</v>
      </c>
      <c r="I201" s="80">
        <v>799</v>
      </c>
      <c r="J201" s="97">
        <v>12702</v>
      </c>
      <c r="K201" s="81">
        <v>9329</v>
      </c>
      <c r="L201" s="82">
        <v>2569</v>
      </c>
      <c r="M201" s="80">
        <v>804</v>
      </c>
      <c r="N201" s="97">
        <v>11707</v>
      </c>
      <c r="O201" s="106">
        <v>8838</v>
      </c>
      <c r="P201" s="82">
        <v>2211</v>
      </c>
      <c r="Q201" s="108">
        <v>658</v>
      </c>
    </row>
    <row r="202" spans="1:17" s="52" customFormat="1" ht="12" x14ac:dyDescent="0.25">
      <c r="A202" s="79" t="s">
        <v>36</v>
      </c>
      <c r="B202" s="97">
        <v>847</v>
      </c>
      <c r="C202" s="81">
        <v>361</v>
      </c>
      <c r="D202" s="82">
        <v>208</v>
      </c>
      <c r="E202" s="80">
        <v>278</v>
      </c>
      <c r="F202" s="97">
        <v>755</v>
      </c>
      <c r="G202" s="81">
        <v>353</v>
      </c>
      <c r="H202" s="82">
        <v>186</v>
      </c>
      <c r="I202" s="80">
        <v>216</v>
      </c>
      <c r="J202" s="97">
        <v>750</v>
      </c>
      <c r="K202" s="81">
        <v>357</v>
      </c>
      <c r="L202" s="82">
        <v>183</v>
      </c>
      <c r="M202" s="80">
        <v>210</v>
      </c>
      <c r="N202" s="97">
        <v>717</v>
      </c>
      <c r="O202" s="106">
        <v>389</v>
      </c>
      <c r="P202" s="82">
        <v>148</v>
      </c>
      <c r="Q202" s="108">
        <v>180</v>
      </c>
    </row>
    <row r="203" spans="1:17" s="52" customFormat="1" ht="12" x14ac:dyDescent="0.25">
      <c r="A203" s="79" t="s">
        <v>37</v>
      </c>
      <c r="B203" s="97">
        <v>1378</v>
      </c>
      <c r="C203" s="81">
        <v>586</v>
      </c>
      <c r="D203" s="82">
        <v>308</v>
      </c>
      <c r="E203" s="80">
        <v>484</v>
      </c>
      <c r="F203" s="97">
        <v>1447</v>
      </c>
      <c r="G203" s="81">
        <v>626</v>
      </c>
      <c r="H203" s="82">
        <v>332</v>
      </c>
      <c r="I203" s="80">
        <v>489</v>
      </c>
      <c r="J203" s="97">
        <v>1343</v>
      </c>
      <c r="K203" s="81">
        <v>630</v>
      </c>
      <c r="L203" s="82">
        <v>248</v>
      </c>
      <c r="M203" s="80">
        <v>465</v>
      </c>
      <c r="N203" s="97">
        <v>1253</v>
      </c>
      <c r="O203" s="106">
        <v>565</v>
      </c>
      <c r="P203" s="82">
        <v>243</v>
      </c>
      <c r="Q203" s="108">
        <v>445</v>
      </c>
    </row>
    <row r="204" spans="1:17" s="52" customFormat="1" ht="12" x14ac:dyDescent="0.25">
      <c r="A204" s="79" t="s">
        <v>38</v>
      </c>
      <c r="B204" s="97">
        <v>1467</v>
      </c>
      <c r="C204" s="81">
        <v>819</v>
      </c>
      <c r="D204" s="82">
        <v>343</v>
      </c>
      <c r="E204" s="80">
        <v>305</v>
      </c>
      <c r="F204" s="97">
        <v>1397</v>
      </c>
      <c r="G204" s="81">
        <v>754</v>
      </c>
      <c r="H204" s="82">
        <v>350</v>
      </c>
      <c r="I204" s="80">
        <v>293</v>
      </c>
      <c r="J204" s="97">
        <v>1401</v>
      </c>
      <c r="K204" s="81">
        <v>769</v>
      </c>
      <c r="L204" s="82">
        <v>352</v>
      </c>
      <c r="M204" s="80">
        <v>280</v>
      </c>
      <c r="N204" s="97">
        <v>1261</v>
      </c>
      <c r="O204" s="106">
        <v>755</v>
      </c>
      <c r="P204" s="82">
        <v>290</v>
      </c>
      <c r="Q204" s="108">
        <v>216</v>
      </c>
    </row>
    <row r="205" spans="1:17" s="52" customFormat="1" ht="12" x14ac:dyDescent="0.25">
      <c r="A205" s="79" t="s">
        <v>39</v>
      </c>
      <c r="B205" s="97">
        <v>1310</v>
      </c>
      <c r="C205" s="81">
        <v>531</v>
      </c>
      <c r="D205" s="82">
        <v>495</v>
      </c>
      <c r="E205" s="80">
        <v>284</v>
      </c>
      <c r="F205" s="97">
        <v>1391</v>
      </c>
      <c r="G205" s="81">
        <v>650</v>
      </c>
      <c r="H205" s="82">
        <v>409</v>
      </c>
      <c r="I205" s="80">
        <v>332</v>
      </c>
      <c r="J205" s="97">
        <v>1241</v>
      </c>
      <c r="K205" s="81">
        <v>508</v>
      </c>
      <c r="L205" s="82">
        <v>441</v>
      </c>
      <c r="M205" s="80">
        <v>292</v>
      </c>
      <c r="N205" s="97">
        <v>1158</v>
      </c>
      <c r="O205" s="106">
        <v>607</v>
      </c>
      <c r="P205" s="82">
        <v>363</v>
      </c>
      <c r="Q205" s="108">
        <v>188</v>
      </c>
    </row>
    <row r="206" spans="1:17" s="52" customFormat="1" ht="12" x14ac:dyDescent="0.25">
      <c r="A206" s="79" t="s">
        <v>40</v>
      </c>
      <c r="B206" s="97">
        <v>1229</v>
      </c>
      <c r="C206" s="81">
        <v>0</v>
      </c>
      <c r="D206" s="82">
        <v>762</v>
      </c>
      <c r="E206" s="80">
        <v>467</v>
      </c>
      <c r="F206" s="97">
        <v>1123</v>
      </c>
      <c r="G206" s="81">
        <v>0</v>
      </c>
      <c r="H206" s="82">
        <v>653</v>
      </c>
      <c r="I206" s="80">
        <v>470</v>
      </c>
      <c r="J206" s="97">
        <v>1024</v>
      </c>
      <c r="K206" s="81">
        <v>0</v>
      </c>
      <c r="L206" s="82">
        <v>630</v>
      </c>
      <c r="M206" s="80">
        <v>394</v>
      </c>
      <c r="N206" s="97">
        <v>1035</v>
      </c>
      <c r="O206" s="106" t="s">
        <v>94</v>
      </c>
      <c r="P206" s="82">
        <v>616</v>
      </c>
      <c r="Q206" s="108">
        <v>419</v>
      </c>
    </row>
    <row r="207" spans="1:17" s="52" customFormat="1" x14ac:dyDescent="0.2">
      <c r="A207" s="75" t="s">
        <v>41</v>
      </c>
      <c r="B207" s="96">
        <v>2696</v>
      </c>
      <c r="C207" s="77">
        <v>1481</v>
      </c>
      <c r="D207" s="78">
        <v>410</v>
      </c>
      <c r="E207" s="76">
        <v>805</v>
      </c>
      <c r="F207" s="96">
        <v>2705</v>
      </c>
      <c r="G207" s="77">
        <v>1501</v>
      </c>
      <c r="H207" s="78">
        <v>401</v>
      </c>
      <c r="I207" s="76">
        <v>803</v>
      </c>
      <c r="J207" s="96">
        <v>2662</v>
      </c>
      <c r="K207" s="77">
        <v>1491</v>
      </c>
      <c r="L207" s="78">
        <v>370</v>
      </c>
      <c r="M207" s="76">
        <v>801</v>
      </c>
      <c r="N207" s="96">
        <v>2357</v>
      </c>
      <c r="O207" s="104">
        <v>1392</v>
      </c>
      <c r="P207" s="78">
        <v>340</v>
      </c>
      <c r="Q207" s="105">
        <v>625</v>
      </c>
    </row>
    <row r="208" spans="1:17" s="52" customFormat="1" ht="12" x14ac:dyDescent="0.25">
      <c r="A208" s="79" t="s">
        <v>42</v>
      </c>
      <c r="B208" s="97">
        <v>227</v>
      </c>
      <c r="C208" s="81">
        <v>152</v>
      </c>
      <c r="D208" s="82">
        <v>38</v>
      </c>
      <c r="E208" s="80">
        <v>37</v>
      </c>
      <c r="F208" s="97">
        <v>235</v>
      </c>
      <c r="G208" s="81">
        <v>165</v>
      </c>
      <c r="H208" s="82">
        <v>33</v>
      </c>
      <c r="I208" s="80">
        <v>37</v>
      </c>
      <c r="J208" s="97">
        <v>241</v>
      </c>
      <c r="K208" s="81">
        <v>167</v>
      </c>
      <c r="L208" s="82">
        <v>14</v>
      </c>
      <c r="M208" s="80">
        <v>60</v>
      </c>
      <c r="N208" s="97">
        <v>222</v>
      </c>
      <c r="O208" s="106">
        <v>168</v>
      </c>
      <c r="P208" s="82">
        <v>15</v>
      </c>
      <c r="Q208" s="108">
        <v>39</v>
      </c>
    </row>
    <row r="209" spans="1:17" s="52" customFormat="1" ht="12" x14ac:dyDescent="0.25">
      <c r="A209" s="79" t="s">
        <v>96</v>
      </c>
      <c r="B209" s="97">
        <v>431</v>
      </c>
      <c r="C209" s="81">
        <v>175</v>
      </c>
      <c r="D209" s="82">
        <v>94</v>
      </c>
      <c r="E209" s="80">
        <v>162</v>
      </c>
      <c r="F209" s="97">
        <v>429</v>
      </c>
      <c r="G209" s="81">
        <v>155</v>
      </c>
      <c r="H209" s="82">
        <v>113</v>
      </c>
      <c r="I209" s="80">
        <v>161</v>
      </c>
      <c r="J209" s="97">
        <v>432</v>
      </c>
      <c r="K209" s="81">
        <v>173</v>
      </c>
      <c r="L209" s="82">
        <v>100</v>
      </c>
      <c r="M209" s="80">
        <v>159</v>
      </c>
      <c r="N209" s="97">
        <v>392</v>
      </c>
      <c r="O209" s="106">
        <v>155</v>
      </c>
      <c r="P209" s="82">
        <v>93</v>
      </c>
      <c r="Q209" s="108">
        <v>144</v>
      </c>
    </row>
    <row r="210" spans="1:17" s="52" customFormat="1" ht="12" x14ac:dyDescent="0.25">
      <c r="A210" s="79" t="s">
        <v>43</v>
      </c>
      <c r="B210" s="97">
        <v>1529</v>
      </c>
      <c r="C210" s="81">
        <v>950</v>
      </c>
      <c r="D210" s="82">
        <v>215</v>
      </c>
      <c r="E210" s="80">
        <v>364</v>
      </c>
      <c r="F210" s="97">
        <v>1528</v>
      </c>
      <c r="G210" s="81">
        <v>954</v>
      </c>
      <c r="H210" s="82">
        <v>196</v>
      </c>
      <c r="I210" s="80">
        <v>378</v>
      </c>
      <c r="J210" s="97">
        <v>1473</v>
      </c>
      <c r="K210" s="81">
        <v>919</v>
      </c>
      <c r="L210" s="82">
        <v>200</v>
      </c>
      <c r="M210" s="80">
        <v>354</v>
      </c>
      <c r="N210" s="97">
        <v>1316</v>
      </c>
      <c r="O210" s="106">
        <v>859</v>
      </c>
      <c r="P210" s="82">
        <v>185</v>
      </c>
      <c r="Q210" s="108">
        <v>272</v>
      </c>
    </row>
    <row r="211" spans="1:17" s="52" customFormat="1" ht="12" x14ac:dyDescent="0.25">
      <c r="A211" s="79" t="s">
        <v>44</v>
      </c>
      <c r="B211" s="97">
        <v>509</v>
      </c>
      <c r="C211" s="81">
        <v>204</v>
      </c>
      <c r="D211" s="82">
        <v>63</v>
      </c>
      <c r="E211" s="80">
        <v>242</v>
      </c>
      <c r="F211" s="97">
        <v>513</v>
      </c>
      <c r="G211" s="81">
        <v>227</v>
      </c>
      <c r="H211" s="82">
        <v>59</v>
      </c>
      <c r="I211" s="80">
        <v>227</v>
      </c>
      <c r="J211" s="97">
        <v>516</v>
      </c>
      <c r="K211" s="81">
        <v>232</v>
      </c>
      <c r="L211" s="82">
        <v>56</v>
      </c>
      <c r="M211" s="80">
        <v>228</v>
      </c>
      <c r="N211" s="97">
        <v>427</v>
      </c>
      <c r="O211" s="106">
        <v>210</v>
      </c>
      <c r="P211" s="82">
        <v>47</v>
      </c>
      <c r="Q211" s="108">
        <v>170</v>
      </c>
    </row>
    <row r="212" spans="1:17" s="52" customFormat="1" x14ac:dyDescent="0.2">
      <c r="A212" s="75" t="s">
        <v>45</v>
      </c>
      <c r="B212" s="96">
        <v>7767</v>
      </c>
      <c r="C212" s="77">
        <v>5011</v>
      </c>
      <c r="D212" s="78">
        <v>1382</v>
      </c>
      <c r="E212" s="76">
        <v>1374</v>
      </c>
      <c r="F212" s="96">
        <v>7683</v>
      </c>
      <c r="G212" s="77">
        <v>4918</v>
      </c>
      <c r="H212" s="78">
        <v>1373</v>
      </c>
      <c r="I212" s="76">
        <v>1392</v>
      </c>
      <c r="J212" s="96">
        <v>7536</v>
      </c>
      <c r="K212" s="77">
        <v>4918</v>
      </c>
      <c r="L212" s="78">
        <v>1371</v>
      </c>
      <c r="M212" s="76">
        <v>1247</v>
      </c>
      <c r="N212" s="96">
        <v>7020</v>
      </c>
      <c r="O212" s="104">
        <v>4726</v>
      </c>
      <c r="P212" s="78">
        <v>1247</v>
      </c>
      <c r="Q212" s="105">
        <v>1047</v>
      </c>
    </row>
    <row r="213" spans="1:17" s="52" customFormat="1" ht="12" x14ac:dyDescent="0.25">
      <c r="A213" s="79" t="s">
        <v>46</v>
      </c>
      <c r="B213" s="97">
        <v>996</v>
      </c>
      <c r="C213" s="81">
        <v>544</v>
      </c>
      <c r="D213" s="82">
        <v>202</v>
      </c>
      <c r="E213" s="80">
        <v>250</v>
      </c>
      <c r="F213" s="97">
        <v>1020</v>
      </c>
      <c r="G213" s="81">
        <v>530</v>
      </c>
      <c r="H213" s="82">
        <v>236</v>
      </c>
      <c r="I213" s="80">
        <v>254</v>
      </c>
      <c r="J213" s="97">
        <v>950</v>
      </c>
      <c r="K213" s="81">
        <v>524</v>
      </c>
      <c r="L213" s="82">
        <v>199</v>
      </c>
      <c r="M213" s="80">
        <v>227</v>
      </c>
      <c r="N213" s="97">
        <v>801</v>
      </c>
      <c r="O213" s="106">
        <v>429</v>
      </c>
      <c r="P213" s="82">
        <v>195</v>
      </c>
      <c r="Q213" s="108">
        <v>177</v>
      </c>
    </row>
    <row r="214" spans="1:17" s="52" customFormat="1" ht="12" x14ac:dyDescent="0.25">
      <c r="A214" s="79" t="s">
        <v>47</v>
      </c>
      <c r="B214" s="97">
        <v>3380</v>
      </c>
      <c r="C214" s="81">
        <v>2300</v>
      </c>
      <c r="D214" s="82">
        <v>608</v>
      </c>
      <c r="E214" s="80">
        <v>472</v>
      </c>
      <c r="F214" s="97">
        <v>3388</v>
      </c>
      <c r="G214" s="81">
        <v>2334</v>
      </c>
      <c r="H214" s="82">
        <v>566</v>
      </c>
      <c r="I214" s="80">
        <v>488</v>
      </c>
      <c r="J214" s="97">
        <v>3291</v>
      </c>
      <c r="K214" s="81">
        <v>2279</v>
      </c>
      <c r="L214" s="82">
        <v>574</v>
      </c>
      <c r="M214" s="80">
        <v>438</v>
      </c>
      <c r="N214" s="97">
        <v>3258</v>
      </c>
      <c r="O214" s="106">
        <v>2371</v>
      </c>
      <c r="P214" s="82">
        <v>534</v>
      </c>
      <c r="Q214" s="108">
        <v>353</v>
      </c>
    </row>
    <row r="215" spans="1:17" s="52" customFormat="1" ht="12" x14ac:dyDescent="0.25">
      <c r="A215" s="79" t="s">
        <v>48</v>
      </c>
      <c r="B215" s="97">
        <v>2147</v>
      </c>
      <c r="C215" s="81">
        <v>1422</v>
      </c>
      <c r="D215" s="82">
        <v>404</v>
      </c>
      <c r="E215" s="80">
        <v>321</v>
      </c>
      <c r="F215" s="97">
        <v>2124</v>
      </c>
      <c r="G215" s="81">
        <v>1380</v>
      </c>
      <c r="H215" s="82">
        <v>423</v>
      </c>
      <c r="I215" s="80">
        <v>321</v>
      </c>
      <c r="J215" s="97">
        <v>2134</v>
      </c>
      <c r="K215" s="81">
        <v>1400</v>
      </c>
      <c r="L215" s="82">
        <v>436</v>
      </c>
      <c r="M215" s="80">
        <v>298</v>
      </c>
      <c r="N215" s="97">
        <v>1926</v>
      </c>
      <c r="O215" s="106">
        <v>1302</v>
      </c>
      <c r="P215" s="82">
        <v>394</v>
      </c>
      <c r="Q215" s="108">
        <v>230</v>
      </c>
    </row>
    <row r="216" spans="1:17" s="52" customFormat="1" ht="12" x14ac:dyDescent="0.25">
      <c r="A216" s="79" t="s">
        <v>49</v>
      </c>
      <c r="B216" s="97">
        <v>1244</v>
      </c>
      <c r="C216" s="81">
        <v>745</v>
      </c>
      <c r="D216" s="82">
        <v>168</v>
      </c>
      <c r="E216" s="80">
        <v>331</v>
      </c>
      <c r="F216" s="97">
        <v>1151</v>
      </c>
      <c r="G216" s="81">
        <v>674</v>
      </c>
      <c r="H216" s="82">
        <v>148</v>
      </c>
      <c r="I216" s="80">
        <v>329</v>
      </c>
      <c r="J216" s="97">
        <v>1161</v>
      </c>
      <c r="K216" s="81">
        <v>715</v>
      </c>
      <c r="L216" s="82">
        <v>162</v>
      </c>
      <c r="M216" s="80">
        <v>284</v>
      </c>
      <c r="N216" s="97">
        <v>1035</v>
      </c>
      <c r="O216" s="106">
        <v>624</v>
      </c>
      <c r="P216" s="82">
        <v>124</v>
      </c>
      <c r="Q216" s="108">
        <v>287</v>
      </c>
    </row>
    <row r="217" spans="1:17" s="52" customFormat="1" x14ac:dyDescent="0.2">
      <c r="A217" s="75" t="s">
        <v>50</v>
      </c>
      <c r="B217" s="96">
        <v>3152</v>
      </c>
      <c r="C217" s="77">
        <v>1472</v>
      </c>
      <c r="D217" s="78">
        <v>664</v>
      </c>
      <c r="E217" s="76">
        <v>1016</v>
      </c>
      <c r="F217" s="96">
        <v>3216</v>
      </c>
      <c r="G217" s="77">
        <v>1485</v>
      </c>
      <c r="H217" s="78">
        <v>701</v>
      </c>
      <c r="I217" s="76">
        <v>1030</v>
      </c>
      <c r="J217" s="96">
        <v>3215</v>
      </c>
      <c r="K217" s="77">
        <v>1541</v>
      </c>
      <c r="L217" s="78">
        <v>669</v>
      </c>
      <c r="M217" s="76">
        <v>1005</v>
      </c>
      <c r="N217" s="96">
        <v>2968</v>
      </c>
      <c r="O217" s="104">
        <v>1498</v>
      </c>
      <c r="P217" s="78">
        <v>635</v>
      </c>
      <c r="Q217" s="105">
        <v>835</v>
      </c>
    </row>
    <row r="218" spans="1:17" s="52" customFormat="1" ht="12" x14ac:dyDescent="0.25">
      <c r="A218" s="79" t="s">
        <v>51</v>
      </c>
      <c r="B218" s="97">
        <v>566</v>
      </c>
      <c r="C218" s="81">
        <v>291</v>
      </c>
      <c r="D218" s="82">
        <v>34</v>
      </c>
      <c r="E218" s="80">
        <v>241</v>
      </c>
      <c r="F218" s="97">
        <v>539</v>
      </c>
      <c r="G218" s="81">
        <v>303</v>
      </c>
      <c r="H218" s="82">
        <v>24</v>
      </c>
      <c r="I218" s="80">
        <v>212</v>
      </c>
      <c r="J218" s="97">
        <v>547</v>
      </c>
      <c r="K218" s="81">
        <v>296</v>
      </c>
      <c r="L218" s="82">
        <v>20</v>
      </c>
      <c r="M218" s="80">
        <v>231</v>
      </c>
      <c r="N218" s="97">
        <v>561</v>
      </c>
      <c r="O218" s="106">
        <v>349</v>
      </c>
      <c r="P218" s="82">
        <v>34</v>
      </c>
      <c r="Q218" s="108">
        <v>178</v>
      </c>
    </row>
    <row r="219" spans="1:17" s="52" customFormat="1" ht="12" x14ac:dyDescent="0.25">
      <c r="A219" s="79" t="s">
        <v>52</v>
      </c>
      <c r="B219" s="97">
        <v>412</v>
      </c>
      <c r="C219" s="81">
        <v>0</v>
      </c>
      <c r="D219" s="82">
        <v>196</v>
      </c>
      <c r="E219" s="80">
        <v>216</v>
      </c>
      <c r="F219" s="97">
        <v>465</v>
      </c>
      <c r="G219" s="81">
        <v>0</v>
      </c>
      <c r="H219" s="82">
        <v>211</v>
      </c>
      <c r="I219" s="80">
        <v>254</v>
      </c>
      <c r="J219" s="97">
        <v>399</v>
      </c>
      <c r="K219" s="81">
        <v>0</v>
      </c>
      <c r="L219" s="82">
        <v>205</v>
      </c>
      <c r="M219" s="80">
        <v>194</v>
      </c>
      <c r="N219" s="97">
        <v>377</v>
      </c>
      <c r="O219" s="106" t="s">
        <v>94</v>
      </c>
      <c r="P219" s="82">
        <v>214</v>
      </c>
      <c r="Q219" s="108">
        <v>163</v>
      </c>
    </row>
    <row r="220" spans="1:17" s="52" customFormat="1" ht="12" x14ac:dyDescent="0.25">
      <c r="A220" s="79" t="s">
        <v>53</v>
      </c>
      <c r="B220" s="97">
        <v>1637</v>
      </c>
      <c r="C220" s="81">
        <v>932</v>
      </c>
      <c r="D220" s="82">
        <v>286</v>
      </c>
      <c r="E220" s="80">
        <v>419</v>
      </c>
      <c r="F220" s="97">
        <v>1703</v>
      </c>
      <c r="G220" s="81">
        <v>959</v>
      </c>
      <c r="H220" s="82">
        <v>322</v>
      </c>
      <c r="I220" s="80">
        <v>422</v>
      </c>
      <c r="J220" s="97">
        <v>1689</v>
      </c>
      <c r="K220" s="81">
        <v>969</v>
      </c>
      <c r="L220" s="82">
        <v>284</v>
      </c>
      <c r="M220" s="80">
        <v>436</v>
      </c>
      <c r="N220" s="97">
        <v>1539</v>
      </c>
      <c r="O220" s="106">
        <v>878</v>
      </c>
      <c r="P220" s="82">
        <v>265</v>
      </c>
      <c r="Q220" s="108">
        <v>396</v>
      </c>
    </row>
    <row r="221" spans="1:17" s="52" customFormat="1" ht="12" x14ac:dyDescent="0.25">
      <c r="A221" s="79" t="s">
        <v>54</v>
      </c>
      <c r="B221" s="97">
        <v>537</v>
      </c>
      <c r="C221" s="81">
        <v>249</v>
      </c>
      <c r="D221" s="82">
        <v>148</v>
      </c>
      <c r="E221" s="80">
        <v>140</v>
      </c>
      <c r="F221" s="97">
        <v>509</v>
      </c>
      <c r="G221" s="81">
        <v>223</v>
      </c>
      <c r="H221" s="82">
        <v>144</v>
      </c>
      <c r="I221" s="80">
        <v>142</v>
      </c>
      <c r="J221" s="97">
        <v>580</v>
      </c>
      <c r="K221" s="81">
        <v>276</v>
      </c>
      <c r="L221" s="82">
        <v>160</v>
      </c>
      <c r="M221" s="80">
        <v>144</v>
      </c>
      <c r="N221" s="97">
        <v>491</v>
      </c>
      <c r="O221" s="106">
        <v>271</v>
      </c>
      <c r="P221" s="82">
        <v>122</v>
      </c>
      <c r="Q221" s="108">
        <v>98</v>
      </c>
    </row>
    <row r="222" spans="1:17" s="52" customFormat="1" x14ac:dyDescent="0.2">
      <c r="A222" s="75" t="s">
        <v>55</v>
      </c>
      <c r="B222" s="96">
        <v>2341</v>
      </c>
      <c r="C222" s="77">
        <v>719</v>
      </c>
      <c r="D222" s="78">
        <v>443</v>
      </c>
      <c r="E222" s="76">
        <v>1179</v>
      </c>
      <c r="F222" s="96">
        <v>2134</v>
      </c>
      <c r="G222" s="77">
        <v>685</v>
      </c>
      <c r="H222" s="78">
        <v>414</v>
      </c>
      <c r="I222" s="76">
        <v>1035</v>
      </c>
      <c r="J222" s="96">
        <v>2105</v>
      </c>
      <c r="K222" s="77">
        <v>641</v>
      </c>
      <c r="L222" s="78">
        <v>410</v>
      </c>
      <c r="M222" s="76">
        <v>1054</v>
      </c>
      <c r="N222" s="96">
        <v>1955</v>
      </c>
      <c r="O222" s="104">
        <v>577</v>
      </c>
      <c r="P222" s="78">
        <v>424</v>
      </c>
      <c r="Q222" s="105">
        <v>954</v>
      </c>
    </row>
    <row r="223" spans="1:17" s="52" customFormat="1" ht="12" x14ac:dyDescent="0.25">
      <c r="A223" s="79" t="s">
        <v>56</v>
      </c>
      <c r="B223" s="97">
        <v>537</v>
      </c>
      <c r="C223" s="81">
        <v>192</v>
      </c>
      <c r="D223" s="82">
        <v>0</v>
      </c>
      <c r="E223" s="80">
        <v>345</v>
      </c>
      <c r="F223" s="97">
        <v>447</v>
      </c>
      <c r="G223" s="81">
        <v>149</v>
      </c>
      <c r="H223" s="82">
        <v>0</v>
      </c>
      <c r="I223" s="80">
        <v>298</v>
      </c>
      <c r="J223" s="97">
        <v>476</v>
      </c>
      <c r="K223" s="81">
        <v>151</v>
      </c>
      <c r="L223" s="82">
        <v>0</v>
      </c>
      <c r="M223" s="80">
        <v>325</v>
      </c>
      <c r="N223" s="97">
        <v>360</v>
      </c>
      <c r="O223" s="106">
        <v>149</v>
      </c>
      <c r="P223" s="82" t="s">
        <v>94</v>
      </c>
      <c r="Q223" s="108">
        <v>211</v>
      </c>
    </row>
    <row r="224" spans="1:17" s="52" customFormat="1" ht="12" x14ac:dyDescent="0.25">
      <c r="A224" s="79" t="s">
        <v>57</v>
      </c>
      <c r="B224" s="97">
        <v>1138</v>
      </c>
      <c r="C224" s="81">
        <v>527</v>
      </c>
      <c r="D224" s="82">
        <v>60</v>
      </c>
      <c r="E224" s="80">
        <v>551</v>
      </c>
      <c r="F224" s="97">
        <v>1057</v>
      </c>
      <c r="G224" s="81">
        <v>536</v>
      </c>
      <c r="H224" s="82">
        <v>62</v>
      </c>
      <c r="I224" s="80">
        <v>459</v>
      </c>
      <c r="J224" s="97">
        <v>972</v>
      </c>
      <c r="K224" s="81">
        <v>490</v>
      </c>
      <c r="L224" s="82">
        <v>53</v>
      </c>
      <c r="M224" s="80">
        <v>429</v>
      </c>
      <c r="N224" s="97">
        <v>1010</v>
      </c>
      <c r="O224" s="106">
        <v>428</v>
      </c>
      <c r="P224" s="82">
        <v>59</v>
      </c>
      <c r="Q224" s="108">
        <v>523</v>
      </c>
    </row>
    <row r="225" spans="1:17" s="52" customFormat="1" ht="12" x14ac:dyDescent="0.25">
      <c r="A225" s="79" t="s">
        <v>58</v>
      </c>
      <c r="B225" s="97">
        <v>419</v>
      </c>
      <c r="C225" s="81">
        <v>0</v>
      </c>
      <c r="D225" s="82">
        <v>237</v>
      </c>
      <c r="E225" s="80">
        <v>182</v>
      </c>
      <c r="F225" s="97">
        <v>403</v>
      </c>
      <c r="G225" s="81">
        <v>0</v>
      </c>
      <c r="H225" s="82">
        <v>211</v>
      </c>
      <c r="I225" s="80">
        <v>192</v>
      </c>
      <c r="J225" s="97">
        <v>426</v>
      </c>
      <c r="K225" s="81">
        <v>0</v>
      </c>
      <c r="L225" s="82">
        <v>218</v>
      </c>
      <c r="M225" s="80">
        <v>208</v>
      </c>
      <c r="N225" s="97">
        <v>353</v>
      </c>
      <c r="O225" s="106" t="s">
        <v>94</v>
      </c>
      <c r="P225" s="82">
        <v>198</v>
      </c>
      <c r="Q225" s="108">
        <v>155</v>
      </c>
    </row>
    <row r="226" spans="1:17" s="52" customFormat="1" ht="12" x14ac:dyDescent="0.25">
      <c r="A226" s="79" t="s">
        <v>59</v>
      </c>
      <c r="B226" s="97">
        <v>247</v>
      </c>
      <c r="C226" s="81">
        <v>0</v>
      </c>
      <c r="D226" s="82">
        <v>146</v>
      </c>
      <c r="E226" s="80">
        <v>101</v>
      </c>
      <c r="F226" s="97">
        <v>227</v>
      </c>
      <c r="G226" s="81">
        <v>0</v>
      </c>
      <c r="H226" s="82">
        <v>141</v>
      </c>
      <c r="I226" s="80">
        <v>86</v>
      </c>
      <c r="J226" s="97">
        <v>231</v>
      </c>
      <c r="K226" s="81">
        <v>0</v>
      </c>
      <c r="L226" s="82">
        <v>139</v>
      </c>
      <c r="M226" s="80">
        <v>92</v>
      </c>
      <c r="N226" s="97">
        <v>232</v>
      </c>
      <c r="O226" s="106" t="s">
        <v>94</v>
      </c>
      <c r="P226" s="82">
        <v>167</v>
      </c>
      <c r="Q226" s="108">
        <v>65</v>
      </c>
    </row>
    <row r="227" spans="1:17" s="52" customFormat="1" x14ac:dyDescent="0.2">
      <c r="A227" s="75" t="s">
        <v>60</v>
      </c>
      <c r="B227" s="96">
        <v>7197</v>
      </c>
      <c r="C227" s="77">
        <v>4064</v>
      </c>
      <c r="D227" s="78">
        <v>1310</v>
      </c>
      <c r="E227" s="76">
        <v>1823</v>
      </c>
      <c r="F227" s="96">
        <v>7133</v>
      </c>
      <c r="G227" s="77">
        <v>4123</v>
      </c>
      <c r="H227" s="78">
        <v>1284</v>
      </c>
      <c r="I227" s="76">
        <v>1726</v>
      </c>
      <c r="J227" s="96">
        <v>6919</v>
      </c>
      <c r="K227" s="77">
        <v>3943</v>
      </c>
      <c r="L227" s="78">
        <v>1215</v>
      </c>
      <c r="M227" s="76">
        <v>1761</v>
      </c>
      <c r="N227" s="96">
        <v>6521</v>
      </c>
      <c r="O227" s="104">
        <v>3830</v>
      </c>
      <c r="P227" s="78">
        <v>1087</v>
      </c>
      <c r="Q227" s="105">
        <v>1604</v>
      </c>
    </row>
    <row r="228" spans="1:17" s="52" customFormat="1" ht="12" x14ac:dyDescent="0.25">
      <c r="A228" s="79" t="s">
        <v>61</v>
      </c>
      <c r="B228" s="97">
        <v>2120</v>
      </c>
      <c r="C228" s="81">
        <v>1061</v>
      </c>
      <c r="D228" s="82">
        <v>447</v>
      </c>
      <c r="E228" s="80">
        <v>612</v>
      </c>
      <c r="F228" s="97">
        <v>2044</v>
      </c>
      <c r="G228" s="81">
        <v>1053</v>
      </c>
      <c r="H228" s="82">
        <v>400</v>
      </c>
      <c r="I228" s="80">
        <v>591</v>
      </c>
      <c r="J228" s="97">
        <v>2004</v>
      </c>
      <c r="K228" s="81">
        <v>1002</v>
      </c>
      <c r="L228" s="82">
        <v>385</v>
      </c>
      <c r="M228" s="80">
        <v>617</v>
      </c>
      <c r="N228" s="97">
        <v>1864</v>
      </c>
      <c r="O228" s="106">
        <v>1001</v>
      </c>
      <c r="P228" s="82">
        <v>339</v>
      </c>
      <c r="Q228" s="108">
        <v>524</v>
      </c>
    </row>
    <row r="229" spans="1:17" s="52" customFormat="1" ht="12" x14ac:dyDescent="0.25">
      <c r="A229" s="79" t="s">
        <v>62</v>
      </c>
      <c r="B229" s="97">
        <v>3562</v>
      </c>
      <c r="C229" s="81">
        <v>2329</v>
      </c>
      <c r="D229" s="82">
        <v>532</v>
      </c>
      <c r="E229" s="80">
        <v>701</v>
      </c>
      <c r="F229" s="97">
        <v>3636</v>
      </c>
      <c r="G229" s="81">
        <v>2437</v>
      </c>
      <c r="H229" s="82">
        <v>574</v>
      </c>
      <c r="I229" s="80">
        <v>625</v>
      </c>
      <c r="J229" s="97">
        <v>3535</v>
      </c>
      <c r="K229" s="81">
        <v>2366</v>
      </c>
      <c r="L229" s="82">
        <v>525</v>
      </c>
      <c r="M229" s="80">
        <v>644</v>
      </c>
      <c r="N229" s="97">
        <v>3292</v>
      </c>
      <c r="O229" s="106">
        <v>2286</v>
      </c>
      <c r="P229" s="82">
        <v>450</v>
      </c>
      <c r="Q229" s="108">
        <v>556</v>
      </c>
    </row>
    <row r="230" spans="1:17" s="52" customFormat="1" ht="12" x14ac:dyDescent="0.25">
      <c r="A230" s="79" t="s">
        <v>63</v>
      </c>
      <c r="B230" s="97">
        <v>1515</v>
      </c>
      <c r="C230" s="81">
        <v>674</v>
      </c>
      <c r="D230" s="82">
        <v>331</v>
      </c>
      <c r="E230" s="80">
        <v>510</v>
      </c>
      <c r="F230" s="97">
        <v>1453</v>
      </c>
      <c r="G230" s="81">
        <v>633</v>
      </c>
      <c r="H230" s="82">
        <v>310</v>
      </c>
      <c r="I230" s="80">
        <v>510</v>
      </c>
      <c r="J230" s="97">
        <v>1380</v>
      </c>
      <c r="K230" s="81">
        <v>575</v>
      </c>
      <c r="L230" s="82">
        <v>305</v>
      </c>
      <c r="M230" s="80">
        <v>500</v>
      </c>
      <c r="N230" s="97">
        <v>1365</v>
      </c>
      <c r="O230" s="106">
        <v>543</v>
      </c>
      <c r="P230" s="82">
        <v>298</v>
      </c>
      <c r="Q230" s="108">
        <v>524</v>
      </c>
    </row>
    <row r="231" spans="1:17" s="52" customFormat="1" x14ac:dyDescent="0.2">
      <c r="A231" s="75" t="s">
        <v>64</v>
      </c>
      <c r="B231" s="96">
        <v>5338</v>
      </c>
      <c r="C231" s="77">
        <v>2214</v>
      </c>
      <c r="D231" s="78">
        <v>1997</v>
      </c>
      <c r="E231" s="76">
        <v>1127</v>
      </c>
      <c r="F231" s="96">
        <v>5210</v>
      </c>
      <c r="G231" s="77">
        <v>2220</v>
      </c>
      <c r="H231" s="78">
        <v>1911</v>
      </c>
      <c r="I231" s="76">
        <v>1079</v>
      </c>
      <c r="J231" s="96">
        <v>5140</v>
      </c>
      <c r="K231" s="77">
        <v>2330</v>
      </c>
      <c r="L231" s="78">
        <v>1765</v>
      </c>
      <c r="M231" s="76">
        <v>1045</v>
      </c>
      <c r="N231" s="96">
        <v>4488</v>
      </c>
      <c r="O231" s="104">
        <v>2149</v>
      </c>
      <c r="P231" s="78">
        <v>1535</v>
      </c>
      <c r="Q231" s="105">
        <v>804</v>
      </c>
    </row>
    <row r="232" spans="1:17" s="52" customFormat="1" ht="12" x14ac:dyDescent="0.25">
      <c r="A232" s="79" t="s">
        <v>65</v>
      </c>
      <c r="B232" s="97">
        <v>1244</v>
      </c>
      <c r="C232" s="81">
        <v>640</v>
      </c>
      <c r="D232" s="82">
        <v>375</v>
      </c>
      <c r="E232" s="80">
        <v>229</v>
      </c>
      <c r="F232" s="97">
        <v>1135</v>
      </c>
      <c r="G232" s="81">
        <v>612</v>
      </c>
      <c r="H232" s="82">
        <v>351</v>
      </c>
      <c r="I232" s="80">
        <v>172</v>
      </c>
      <c r="J232" s="97">
        <v>1255</v>
      </c>
      <c r="K232" s="81">
        <v>703</v>
      </c>
      <c r="L232" s="82">
        <v>343</v>
      </c>
      <c r="M232" s="80">
        <v>209</v>
      </c>
      <c r="N232" s="97">
        <v>1057</v>
      </c>
      <c r="O232" s="106">
        <v>643</v>
      </c>
      <c r="P232" s="82">
        <v>293</v>
      </c>
      <c r="Q232" s="108">
        <v>121</v>
      </c>
    </row>
    <row r="233" spans="1:17" s="52" customFormat="1" ht="12" x14ac:dyDescent="0.25">
      <c r="A233" s="79" t="s">
        <v>66</v>
      </c>
      <c r="B233" s="97">
        <v>2191</v>
      </c>
      <c r="C233" s="81">
        <v>844</v>
      </c>
      <c r="D233" s="82">
        <v>936</v>
      </c>
      <c r="E233" s="80">
        <v>411</v>
      </c>
      <c r="F233" s="97">
        <v>2149</v>
      </c>
      <c r="G233" s="81">
        <v>836</v>
      </c>
      <c r="H233" s="82">
        <v>891</v>
      </c>
      <c r="I233" s="80">
        <v>422</v>
      </c>
      <c r="J233" s="97">
        <v>2091</v>
      </c>
      <c r="K233" s="81">
        <v>926</v>
      </c>
      <c r="L233" s="82">
        <v>775</v>
      </c>
      <c r="M233" s="80">
        <v>390</v>
      </c>
      <c r="N233" s="97">
        <v>1857</v>
      </c>
      <c r="O233" s="106">
        <v>865</v>
      </c>
      <c r="P233" s="82">
        <v>678</v>
      </c>
      <c r="Q233" s="108">
        <v>314</v>
      </c>
    </row>
    <row r="234" spans="1:17" s="52" customFormat="1" ht="12" x14ac:dyDescent="0.25">
      <c r="A234" s="79" t="s">
        <v>67</v>
      </c>
      <c r="B234" s="97">
        <v>122</v>
      </c>
      <c r="C234" s="81">
        <v>0</v>
      </c>
      <c r="D234" s="82">
        <v>85</v>
      </c>
      <c r="E234" s="80">
        <v>37</v>
      </c>
      <c r="F234" s="97">
        <v>128</v>
      </c>
      <c r="G234" s="81">
        <v>0</v>
      </c>
      <c r="H234" s="82">
        <v>97</v>
      </c>
      <c r="I234" s="80">
        <v>31</v>
      </c>
      <c r="J234" s="97">
        <v>130</v>
      </c>
      <c r="K234" s="81">
        <v>0</v>
      </c>
      <c r="L234" s="82">
        <v>107</v>
      </c>
      <c r="M234" s="80">
        <v>23</v>
      </c>
      <c r="N234" s="97">
        <v>121</v>
      </c>
      <c r="O234" s="106" t="s">
        <v>94</v>
      </c>
      <c r="P234" s="82">
        <v>99</v>
      </c>
      <c r="Q234" s="108">
        <v>22</v>
      </c>
    </row>
    <row r="235" spans="1:17" s="52" customFormat="1" ht="12" x14ac:dyDescent="0.25">
      <c r="A235" s="79" t="s">
        <v>68</v>
      </c>
      <c r="B235" s="97">
        <v>1488</v>
      </c>
      <c r="C235" s="81">
        <v>730</v>
      </c>
      <c r="D235" s="82">
        <v>441</v>
      </c>
      <c r="E235" s="80">
        <v>317</v>
      </c>
      <c r="F235" s="97">
        <v>1537</v>
      </c>
      <c r="G235" s="81">
        <v>772</v>
      </c>
      <c r="H235" s="82">
        <v>414</v>
      </c>
      <c r="I235" s="80">
        <v>351</v>
      </c>
      <c r="J235" s="97">
        <v>1407</v>
      </c>
      <c r="K235" s="81">
        <v>701</v>
      </c>
      <c r="L235" s="82">
        <v>387</v>
      </c>
      <c r="M235" s="80">
        <v>319</v>
      </c>
      <c r="N235" s="97">
        <v>1224</v>
      </c>
      <c r="O235" s="106">
        <v>641</v>
      </c>
      <c r="P235" s="82">
        <v>320</v>
      </c>
      <c r="Q235" s="108">
        <v>263</v>
      </c>
    </row>
    <row r="236" spans="1:17" s="52" customFormat="1" ht="12" x14ac:dyDescent="0.25">
      <c r="A236" s="79" t="s">
        <v>69</v>
      </c>
      <c r="B236" s="97">
        <v>293</v>
      </c>
      <c r="C236" s="81">
        <v>0</v>
      </c>
      <c r="D236" s="82">
        <v>160</v>
      </c>
      <c r="E236" s="80">
        <v>133</v>
      </c>
      <c r="F236" s="97">
        <v>261</v>
      </c>
      <c r="G236" s="81">
        <v>0</v>
      </c>
      <c r="H236" s="82">
        <v>158</v>
      </c>
      <c r="I236" s="80">
        <v>103</v>
      </c>
      <c r="J236" s="97">
        <v>257</v>
      </c>
      <c r="K236" s="81">
        <v>0</v>
      </c>
      <c r="L236" s="82">
        <v>153</v>
      </c>
      <c r="M236" s="80">
        <v>104</v>
      </c>
      <c r="N236" s="97">
        <v>229</v>
      </c>
      <c r="O236" s="106" t="s">
        <v>94</v>
      </c>
      <c r="P236" s="82">
        <v>145</v>
      </c>
      <c r="Q236" s="108">
        <v>84</v>
      </c>
    </row>
    <row r="237" spans="1:17" s="52" customFormat="1" x14ac:dyDescent="0.2">
      <c r="A237" s="75" t="s">
        <v>70</v>
      </c>
      <c r="B237" s="96">
        <v>5614</v>
      </c>
      <c r="C237" s="77">
        <v>2574</v>
      </c>
      <c r="D237" s="78">
        <v>1372</v>
      </c>
      <c r="E237" s="76">
        <v>1668</v>
      </c>
      <c r="F237" s="96">
        <v>5655</v>
      </c>
      <c r="G237" s="77">
        <v>2583</v>
      </c>
      <c r="H237" s="78">
        <v>1403</v>
      </c>
      <c r="I237" s="76">
        <v>1669</v>
      </c>
      <c r="J237" s="96">
        <v>5607</v>
      </c>
      <c r="K237" s="77">
        <v>2565</v>
      </c>
      <c r="L237" s="78">
        <v>1340</v>
      </c>
      <c r="M237" s="76">
        <v>1702</v>
      </c>
      <c r="N237" s="96">
        <v>4999</v>
      </c>
      <c r="O237" s="104">
        <v>2418</v>
      </c>
      <c r="P237" s="78">
        <v>1085</v>
      </c>
      <c r="Q237" s="105">
        <v>1496</v>
      </c>
    </row>
    <row r="238" spans="1:17" s="52" customFormat="1" ht="12" x14ac:dyDescent="0.25">
      <c r="A238" s="79" t="s">
        <v>71</v>
      </c>
      <c r="B238" s="97">
        <v>1002</v>
      </c>
      <c r="C238" s="81">
        <v>504</v>
      </c>
      <c r="D238" s="82">
        <v>166</v>
      </c>
      <c r="E238" s="80">
        <v>332</v>
      </c>
      <c r="F238" s="97">
        <v>1072</v>
      </c>
      <c r="G238" s="81">
        <v>588</v>
      </c>
      <c r="H238" s="82">
        <v>141</v>
      </c>
      <c r="I238" s="80">
        <v>343</v>
      </c>
      <c r="J238" s="97">
        <v>1066</v>
      </c>
      <c r="K238" s="81">
        <v>558</v>
      </c>
      <c r="L238" s="82">
        <v>177</v>
      </c>
      <c r="M238" s="80">
        <v>331</v>
      </c>
      <c r="N238" s="97">
        <v>904</v>
      </c>
      <c r="O238" s="106">
        <v>526</v>
      </c>
      <c r="P238" s="82">
        <v>111</v>
      </c>
      <c r="Q238" s="108">
        <v>267</v>
      </c>
    </row>
    <row r="239" spans="1:17" s="52" customFormat="1" ht="12" x14ac:dyDescent="0.25">
      <c r="A239" s="79" t="s">
        <v>72</v>
      </c>
      <c r="B239" s="97">
        <v>703</v>
      </c>
      <c r="C239" s="81">
        <v>376</v>
      </c>
      <c r="D239" s="82">
        <v>146</v>
      </c>
      <c r="E239" s="80">
        <v>181</v>
      </c>
      <c r="F239" s="97">
        <v>750</v>
      </c>
      <c r="G239" s="81">
        <v>455</v>
      </c>
      <c r="H239" s="82">
        <v>148</v>
      </c>
      <c r="I239" s="80">
        <v>147</v>
      </c>
      <c r="J239" s="97">
        <v>739</v>
      </c>
      <c r="K239" s="81">
        <v>431</v>
      </c>
      <c r="L239" s="82">
        <v>105</v>
      </c>
      <c r="M239" s="80">
        <v>203</v>
      </c>
      <c r="N239" s="97">
        <v>673</v>
      </c>
      <c r="O239" s="106">
        <v>385</v>
      </c>
      <c r="P239" s="82">
        <v>89</v>
      </c>
      <c r="Q239" s="108">
        <v>199</v>
      </c>
    </row>
    <row r="240" spans="1:17" s="52" customFormat="1" ht="12" x14ac:dyDescent="0.25">
      <c r="A240" s="79" t="s">
        <v>73</v>
      </c>
      <c r="B240" s="97">
        <v>1615</v>
      </c>
      <c r="C240" s="81">
        <v>694</v>
      </c>
      <c r="D240" s="82">
        <v>549</v>
      </c>
      <c r="E240" s="80">
        <v>372</v>
      </c>
      <c r="F240" s="97">
        <v>1575</v>
      </c>
      <c r="G240" s="81">
        <v>583</v>
      </c>
      <c r="H240" s="82">
        <v>602</v>
      </c>
      <c r="I240" s="80">
        <v>390</v>
      </c>
      <c r="J240" s="97">
        <v>1524</v>
      </c>
      <c r="K240" s="81">
        <v>622</v>
      </c>
      <c r="L240" s="82">
        <v>517</v>
      </c>
      <c r="M240" s="80">
        <v>385</v>
      </c>
      <c r="N240" s="97">
        <v>1357</v>
      </c>
      <c r="O240" s="106">
        <v>574</v>
      </c>
      <c r="P240" s="82">
        <v>458</v>
      </c>
      <c r="Q240" s="108">
        <v>325</v>
      </c>
    </row>
    <row r="241" spans="1:17" s="52" customFormat="1" ht="12" x14ac:dyDescent="0.25">
      <c r="A241" s="79" t="s">
        <v>74</v>
      </c>
      <c r="B241" s="97">
        <v>783</v>
      </c>
      <c r="C241" s="81">
        <v>255</v>
      </c>
      <c r="D241" s="82">
        <v>182</v>
      </c>
      <c r="E241" s="80">
        <v>346</v>
      </c>
      <c r="F241" s="97">
        <v>776</v>
      </c>
      <c r="G241" s="81">
        <v>244</v>
      </c>
      <c r="H241" s="82">
        <v>193</v>
      </c>
      <c r="I241" s="80">
        <v>339</v>
      </c>
      <c r="J241" s="97">
        <v>760</v>
      </c>
      <c r="K241" s="81">
        <v>235</v>
      </c>
      <c r="L241" s="82">
        <v>194</v>
      </c>
      <c r="M241" s="80">
        <v>331</v>
      </c>
      <c r="N241" s="97">
        <v>662</v>
      </c>
      <c r="O241" s="106">
        <v>239</v>
      </c>
      <c r="P241" s="82">
        <v>134</v>
      </c>
      <c r="Q241" s="108">
        <v>289</v>
      </c>
    </row>
    <row r="242" spans="1:17" s="52" customFormat="1" ht="12" x14ac:dyDescent="0.25">
      <c r="A242" s="79" t="s">
        <v>75</v>
      </c>
      <c r="B242" s="97">
        <v>1511</v>
      </c>
      <c r="C242" s="81">
        <v>745</v>
      </c>
      <c r="D242" s="82">
        <v>329</v>
      </c>
      <c r="E242" s="80">
        <v>437</v>
      </c>
      <c r="F242" s="97">
        <v>1482</v>
      </c>
      <c r="G242" s="81">
        <v>713</v>
      </c>
      <c r="H242" s="82">
        <v>319</v>
      </c>
      <c r="I242" s="80">
        <v>450</v>
      </c>
      <c r="J242" s="97">
        <v>1518</v>
      </c>
      <c r="K242" s="81">
        <v>719</v>
      </c>
      <c r="L242" s="82">
        <v>347</v>
      </c>
      <c r="M242" s="80">
        <v>452</v>
      </c>
      <c r="N242" s="97">
        <v>1403</v>
      </c>
      <c r="O242" s="106">
        <v>694</v>
      </c>
      <c r="P242" s="82">
        <v>293</v>
      </c>
      <c r="Q242" s="108">
        <v>416</v>
      </c>
    </row>
    <row r="243" spans="1:17" s="52" customFormat="1" x14ac:dyDescent="0.2">
      <c r="A243" s="75" t="s">
        <v>76</v>
      </c>
      <c r="B243" s="96">
        <v>1971</v>
      </c>
      <c r="C243" s="77">
        <v>775</v>
      </c>
      <c r="D243" s="78">
        <v>449</v>
      </c>
      <c r="E243" s="76">
        <v>747</v>
      </c>
      <c r="F243" s="96">
        <v>1914</v>
      </c>
      <c r="G243" s="77">
        <v>756</v>
      </c>
      <c r="H243" s="78">
        <v>436</v>
      </c>
      <c r="I243" s="76">
        <v>722</v>
      </c>
      <c r="J243" s="96">
        <v>1944</v>
      </c>
      <c r="K243" s="77">
        <v>769</v>
      </c>
      <c r="L243" s="78">
        <v>442</v>
      </c>
      <c r="M243" s="76">
        <v>733</v>
      </c>
      <c r="N243" s="96">
        <v>1761</v>
      </c>
      <c r="O243" s="104">
        <v>716</v>
      </c>
      <c r="P243" s="78">
        <v>475</v>
      </c>
      <c r="Q243" s="105">
        <v>570</v>
      </c>
    </row>
    <row r="244" spans="1:17" s="52" customFormat="1" ht="12" x14ac:dyDescent="0.25">
      <c r="A244" s="79" t="s">
        <v>77</v>
      </c>
      <c r="B244" s="97">
        <v>1022</v>
      </c>
      <c r="C244" s="81">
        <v>386</v>
      </c>
      <c r="D244" s="82">
        <v>184</v>
      </c>
      <c r="E244" s="80">
        <v>452</v>
      </c>
      <c r="F244" s="97">
        <v>1050</v>
      </c>
      <c r="G244" s="81">
        <v>423</v>
      </c>
      <c r="H244" s="82">
        <v>198</v>
      </c>
      <c r="I244" s="80">
        <v>429</v>
      </c>
      <c r="J244" s="97">
        <v>1016</v>
      </c>
      <c r="K244" s="81">
        <v>389</v>
      </c>
      <c r="L244" s="82">
        <v>175</v>
      </c>
      <c r="M244" s="80">
        <v>452</v>
      </c>
      <c r="N244" s="97">
        <v>932</v>
      </c>
      <c r="O244" s="106">
        <v>378</v>
      </c>
      <c r="P244" s="82">
        <v>194</v>
      </c>
      <c r="Q244" s="108">
        <v>360</v>
      </c>
    </row>
    <row r="245" spans="1:17" s="52" customFormat="1" ht="12" x14ac:dyDescent="0.25">
      <c r="A245" s="79" t="s">
        <v>78</v>
      </c>
      <c r="B245" s="97">
        <v>388</v>
      </c>
      <c r="C245" s="81">
        <v>0</v>
      </c>
      <c r="D245" s="82">
        <v>209</v>
      </c>
      <c r="E245" s="80">
        <v>179</v>
      </c>
      <c r="F245" s="97">
        <v>353</v>
      </c>
      <c r="G245" s="81">
        <v>0</v>
      </c>
      <c r="H245" s="82">
        <v>181</v>
      </c>
      <c r="I245" s="80">
        <v>172</v>
      </c>
      <c r="J245" s="97">
        <v>369</v>
      </c>
      <c r="K245" s="81">
        <v>0</v>
      </c>
      <c r="L245" s="82">
        <v>218</v>
      </c>
      <c r="M245" s="80">
        <v>151</v>
      </c>
      <c r="N245" s="97">
        <v>341</v>
      </c>
      <c r="O245" s="106" t="s">
        <v>94</v>
      </c>
      <c r="P245" s="82">
        <v>235</v>
      </c>
      <c r="Q245" s="108">
        <v>106</v>
      </c>
    </row>
    <row r="246" spans="1:17" s="52" customFormat="1" ht="12" x14ac:dyDescent="0.25">
      <c r="A246" s="79" t="s">
        <v>79</v>
      </c>
      <c r="B246" s="97">
        <v>561</v>
      </c>
      <c r="C246" s="81">
        <v>389</v>
      </c>
      <c r="D246" s="82">
        <v>56</v>
      </c>
      <c r="E246" s="80">
        <v>116</v>
      </c>
      <c r="F246" s="97">
        <v>511</v>
      </c>
      <c r="G246" s="81">
        <v>333</v>
      </c>
      <c r="H246" s="82">
        <v>57</v>
      </c>
      <c r="I246" s="80">
        <v>121</v>
      </c>
      <c r="J246" s="97">
        <v>559</v>
      </c>
      <c r="K246" s="81">
        <v>380</v>
      </c>
      <c r="L246" s="82">
        <v>49</v>
      </c>
      <c r="M246" s="80">
        <v>130</v>
      </c>
      <c r="N246" s="97">
        <v>488</v>
      </c>
      <c r="O246" s="106">
        <v>338</v>
      </c>
      <c r="P246" s="82">
        <v>46</v>
      </c>
      <c r="Q246" s="108">
        <v>104</v>
      </c>
    </row>
    <row r="247" spans="1:17" s="52" customFormat="1" x14ac:dyDescent="0.2">
      <c r="A247" s="75" t="s">
        <v>80</v>
      </c>
      <c r="B247" s="96">
        <v>3631</v>
      </c>
      <c r="C247" s="77">
        <v>1379</v>
      </c>
      <c r="D247" s="78">
        <v>1168</v>
      </c>
      <c r="E247" s="76">
        <v>1084</v>
      </c>
      <c r="F247" s="96">
        <v>3702</v>
      </c>
      <c r="G247" s="77">
        <v>1396</v>
      </c>
      <c r="H247" s="78">
        <v>1264</v>
      </c>
      <c r="I247" s="76">
        <v>1042</v>
      </c>
      <c r="J247" s="96">
        <v>3626</v>
      </c>
      <c r="K247" s="77">
        <v>1381</v>
      </c>
      <c r="L247" s="78">
        <v>1266</v>
      </c>
      <c r="M247" s="76">
        <v>979</v>
      </c>
      <c r="N247" s="96">
        <v>3235</v>
      </c>
      <c r="O247" s="104">
        <v>1645</v>
      </c>
      <c r="P247" s="78">
        <v>803</v>
      </c>
      <c r="Q247" s="105">
        <v>787</v>
      </c>
    </row>
    <row r="248" spans="1:17" s="52" customFormat="1" ht="12" x14ac:dyDescent="0.25">
      <c r="A248" s="79" t="s">
        <v>81</v>
      </c>
      <c r="B248" s="97">
        <v>2310</v>
      </c>
      <c r="C248" s="81">
        <v>1194</v>
      </c>
      <c r="D248" s="82">
        <v>663</v>
      </c>
      <c r="E248" s="80">
        <v>453</v>
      </c>
      <c r="F248" s="97">
        <v>2398</v>
      </c>
      <c r="G248" s="81">
        <v>1235</v>
      </c>
      <c r="H248" s="82">
        <v>722</v>
      </c>
      <c r="I248" s="80">
        <v>441</v>
      </c>
      <c r="J248" s="97">
        <v>2339</v>
      </c>
      <c r="K248" s="81">
        <v>1226</v>
      </c>
      <c r="L248" s="82">
        <v>737</v>
      </c>
      <c r="M248" s="80">
        <v>376</v>
      </c>
      <c r="N248" s="97">
        <v>2079</v>
      </c>
      <c r="O248" s="106">
        <v>1517</v>
      </c>
      <c r="P248" s="82">
        <v>323</v>
      </c>
      <c r="Q248" s="108">
        <v>239</v>
      </c>
    </row>
    <row r="249" spans="1:17" s="52" customFormat="1" ht="12" x14ac:dyDescent="0.25">
      <c r="A249" s="79" t="s">
        <v>82</v>
      </c>
      <c r="B249" s="97">
        <v>1321</v>
      </c>
      <c r="C249" s="81">
        <v>185</v>
      </c>
      <c r="D249" s="82">
        <v>505</v>
      </c>
      <c r="E249" s="80">
        <v>631</v>
      </c>
      <c r="F249" s="97">
        <v>1304</v>
      </c>
      <c r="G249" s="81">
        <v>161</v>
      </c>
      <c r="H249" s="82">
        <v>542</v>
      </c>
      <c r="I249" s="80">
        <v>601</v>
      </c>
      <c r="J249" s="97">
        <v>1287</v>
      </c>
      <c r="K249" s="81">
        <v>155</v>
      </c>
      <c r="L249" s="82">
        <v>529</v>
      </c>
      <c r="M249" s="80">
        <v>603</v>
      </c>
      <c r="N249" s="97">
        <v>1156</v>
      </c>
      <c r="O249" s="106">
        <v>128</v>
      </c>
      <c r="P249" s="82">
        <v>480</v>
      </c>
      <c r="Q249" s="108">
        <v>548</v>
      </c>
    </row>
    <row r="250" spans="1:17" s="52" customFormat="1" x14ac:dyDescent="0.2">
      <c r="A250" s="75" t="s">
        <v>83</v>
      </c>
      <c r="B250" s="96">
        <v>8009</v>
      </c>
      <c r="C250" s="77">
        <v>4157</v>
      </c>
      <c r="D250" s="78">
        <v>1616</v>
      </c>
      <c r="E250" s="76">
        <v>2236</v>
      </c>
      <c r="F250" s="96">
        <v>7939</v>
      </c>
      <c r="G250" s="77">
        <v>4211</v>
      </c>
      <c r="H250" s="78">
        <v>1656</v>
      </c>
      <c r="I250" s="76">
        <v>2072</v>
      </c>
      <c r="J250" s="96">
        <v>7693</v>
      </c>
      <c r="K250" s="77">
        <v>4236</v>
      </c>
      <c r="L250" s="78">
        <v>1569</v>
      </c>
      <c r="M250" s="76">
        <v>1888</v>
      </c>
      <c r="N250" s="96">
        <v>6946</v>
      </c>
      <c r="O250" s="104">
        <v>4466</v>
      </c>
      <c r="P250" s="78">
        <v>1263</v>
      </c>
      <c r="Q250" s="105">
        <v>1217</v>
      </c>
    </row>
    <row r="251" spans="1:17" s="52" customFormat="1" ht="12" x14ac:dyDescent="0.25">
      <c r="A251" s="79" t="s">
        <v>84</v>
      </c>
      <c r="B251" s="97">
        <v>4155</v>
      </c>
      <c r="C251" s="81">
        <v>2370</v>
      </c>
      <c r="D251" s="82">
        <v>798</v>
      </c>
      <c r="E251" s="80">
        <v>987</v>
      </c>
      <c r="F251" s="97">
        <v>4135</v>
      </c>
      <c r="G251" s="81">
        <v>2411</v>
      </c>
      <c r="H251" s="82">
        <v>872</v>
      </c>
      <c r="I251" s="80">
        <v>852</v>
      </c>
      <c r="J251" s="97">
        <v>3938</v>
      </c>
      <c r="K251" s="81">
        <v>2384</v>
      </c>
      <c r="L251" s="82">
        <v>793</v>
      </c>
      <c r="M251" s="80">
        <v>761</v>
      </c>
      <c r="N251" s="97">
        <v>3551</v>
      </c>
      <c r="O251" s="106">
        <v>2562</v>
      </c>
      <c r="P251" s="82">
        <v>626</v>
      </c>
      <c r="Q251" s="108">
        <v>363</v>
      </c>
    </row>
    <row r="252" spans="1:17" s="52" customFormat="1" ht="12" x14ac:dyDescent="0.25">
      <c r="A252" s="79" t="s">
        <v>85</v>
      </c>
      <c r="B252" s="97">
        <v>860</v>
      </c>
      <c r="C252" s="81">
        <v>446</v>
      </c>
      <c r="D252" s="82">
        <v>159</v>
      </c>
      <c r="E252" s="80">
        <v>255</v>
      </c>
      <c r="F252" s="97">
        <v>814</v>
      </c>
      <c r="G252" s="81">
        <v>472</v>
      </c>
      <c r="H252" s="82">
        <v>138</v>
      </c>
      <c r="I252" s="80">
        <v>204</v>
      </c>
      <c r="J252" s="97">
        <v>848</v>
      </c>
      <c r="K252" s="81">
        <v>485</v>
      </c>
      <c r="L252" s="82">
        <v>148</v>
      </c>
      <c r="M252" s="80">
        <v>215</v>
      </c>
      <c r="N252" s="97">
        <v>691</v>
      </c>
      <c r="O252" s="106">
        <v>454</v>
      </c>
      <c r="P252" s="82">
        <v>132</v>
      </c>
      <c r="Q252" s="108">
        <v>105</v>
      </c>
    </row>
    <row r="253" spans="1:17" s="52" customFormat="1" ht="12" x14ac:dyDescent="0.25">
      <c r="A253" s="79" t="s">
        <v>86</v>
      </c>
      <c r="B253" s="97">
        <v>1076</v>
      </c>
      <c r="C253" s="81">
        <v>649</v>
      </c>
      <c r="D253" s="82">
        <v>28</v>
      </c>
      <c r="E253" s="80">
        <v>399</v>
      </c>
      <c r="F253" s="97">
        <v>1095</v>
      </c>
      <c r="G253" s="81">
        <v>653</v>
      </c>
      <c r="H253" s="82">
        <v>24</v>
      </c>
      <c r="I253" s="80">
        <v>418</v>
      </c>
      <c r="J253" s="97">
        <v>1084</v>
      </c>
      <c r="K253" s="81">
        <v>713</v>
      </c>
      <c r="L253" s="82">
        <v>21</v>
      </c>
      <c r="M253" s="80">
        <v>350</v>
      </c>
      <c r="N253" s="97">
        <v>938</v>
      </c>
      <c r="O253" s="106">
        <v>717</v>
      </c>
      <c r="P253" s="82">
        <v>21</v>
      </c>
      <c r="Q253" s="108">
        <v>200</v>
      </c>
    </row>
    <row r="254" spans="1:17" s="52" customFormat="1" ht="12" x14ac:dyDescent="0.25">
      <c r="A254" s="79" t="s">
        <v>87</v>
      </c>
      <c r="B254" s="97">
        <v>1918</v>
      </c>
      <c r="C254" s="81">
        <v>692</v>
      </c>
      <c r="D254" s="82">
        <v>631</v>
      </c>
      <c r="E254" s="80">
        <v>595</v>
      </c>
      <c r="F254" s="97">
        <v>1895</v>
      </c>
      <c r="G254" s="81">
        <v>675</v>
      </c>
      <c r="H254" s="82">
        <v>622</v>
      </c>
      <c r="I254" s="80">
        <v>598</v>
      </c>
      <c r="J254" s="97">
        <v>1823</v>
      </c>
      <c r="K254" s="81">
        <v>654</v>
      </c>
      <c r="L254" s="82">
        <v>607</v>
      </c>
      <c r="M254" s="80">
        <v>562</v>
      </c>
      <c r="N254" s="97">
        <v>1766</v>
      </c>
      <c r="O254" s="106">
        <v>733</v>
      </c>
      <c r="P254" s="82">
        <v>484</v>
      </c>
      <c r="Q254" s="108">
        <v>549</v>
      </c>
    </row>
    <row r="255" spans="1:17" s="52" customFormat="1" ht="12" x14ac:dyDescent="0.25">
      <c r="A255" s="58"/>
      <c r="B255" s="99"/>
      <c r="C255" s="81"/>
      <c r="D255" s="81"/>
      <c r="E255" s="80"/>
      <c r="F255" s="99"/>
      <c r="G255" s="81"/>
      <c r="H255" s="81"/>
      <c r="I255" s="80"/>
      <c r="J255" s="99"/>
      <c r="K255" s="81"/>
      <c r="L255" s="81"/>
      <c r="M255" s="80"/>
      <c r="N255" s="99"/>
      <c r="O255" s="81"/>
      <c r="P255" s="81"/>
      <c r="Q255" s="80"/>
    </row>
    <row r="256" spans="1:17" s="52" customFormat="1" ht="12" thickBot="1" x14ac:dyDescent="0.25">
      <c r="A256" s="87" t="s">
        <v>88</v>
      </c>
      <c r="B256" s="100">
        <v>389</v>
      </c>
      <c r="C256" s="101">
        <v>0</v>
      </c>
      <c r="D256" s="102">
        <v>0</v>
      </c>
      <c r="E256" s="103">
        <v>0</v>
      </c>
      <c r="F256" s="100">
        <v>494</v>
      </c>
      <c r="G256" s="101">
        <v>0</v>
      </c>
      <c r="H256" s="102">
        <v>0</v>
      </c>
      <c r="I256" s="103">
        <v>0</v>
      </c>
      <c r="J256" s="100">
        <v>215</v>
      </c>
      <c r="K256" s="101">
        <v>0</v>
      </c>
      <c r="L256" s="102">
        <v>0</v>
      </c>
      <c r="M256" s="103">
        <v>0</v>
      </c>
      <c r="N256" s="100">
        <v>310</v>
      </c>
      <c r="O256" s="101">
        <v>0</v>
      </c>
      <c r="P256" s="102">
        <v>0</v>
      </c>
      <c r="Q256" s="103">
        <v>0</v>
      </c>
    </row>
    <row r="257" spans="1:14" s="52" customFormat="1" ht="12" thickTop="1" x14ac:dyDescent="0.2"/>
    <row r="258" spans="1:14" s="52" customFormat="1" ht="12" thickBot="1" x14ac:dyDescent="0.25"/>
    <row r="259" spans="1:14" s="52" customFormat="1" ht="12" thickBot="1" x14ac:dyDescent="0.25">
      <c r="B259" s="132" t="s">
        <v>95</v>
      </c>
      <c r="C259" s="125"/>
      <c r="D259" s="125"/>
      <c r="E259" s="126"/>
      <c r="F259" s="132" t="s">
        <v>97</v>
      </c>
      <c r="G259" s="125"/>
      <c r="H259" s="125"/>
      <c r="I259" s="126"/>
      <c r="J259" s="132" t="s">
        <v>101</v>
      </c>
      <c r="K259" s="125"/>
      <c r="L259" s="125"/>
      <c r="M259" s="126"/>
    </row>
    <row r="260" spans="1:14" s="52" customFormat="1" ht="13.2" thickTop="1" thickBot="1" x14ac:dyDescent="0.3">
      <c r="A260" s="55" t="s">
        <v>9</v>
      </c>
      <c r="B260" s="92"/>
      <c r="C260" s="129" t="s">
        <v>10</v>
      </c>
      <c r="D260" s="130"/>
      <c r="E260" s="131"/>
      <c r="F260" s="92"/>
      <c r="G260" s="129" t="s">
        <v>10</v>
      </c>
      <c r="H260" s="130"/>
      <c r="I260" s="131"/>
      <c r="J260" s="92"/>
      <c r="K260" s="129" t="s">
        <v>10</v>
      </c>
      <c r="L260" s="130"/>
      <c r="M260" s="131"/>
    </row>
    <row r="261" spans="1:14" s="52" customFormat="1" ht="12" x14ac:dyDescent="0.25">
      <c r="A261" s="58" t="s">
        <v>11</v>
      </c>
      <c r="B261" s="93" t="s">
        <v>12</v>
      </c>
      <c r="C261" s="60"/>
      <c r="D261" s="61"/>
      <c r="E261" s="62"/>
      <c r="F261" s="93" t="s">
        <v>12</v>
      </c>
      <c r="G261" s="60"/>
      <c r="H261" s="61"/>
      <c r="I261" s="62"/>
      <c r="J261" s="93" t="s">
        <v>12</v>
      </c>
      <c r="K261" s="60"/>
      <c r="L261" s="61"/>
      <c r="M261" s="62"/>
    </row>
    <row r="262" spans="1:14" s="52" customFormat="1" ht="12.6" thickBot="1" x14ac:dyDescent="0.3">
      <c r="A262" s="58" t="s">
        <v>13</v>
      </c>
      <c r="B262" s="66" t="s">
        <v>14</v>
      </c>
      <c r="C262" s="65" t="s">
        <v>15</v>
      </c>
      <c r="D262" s="66" t="s">
        <v>16</v>
      </c>
      <c r="E262" s="67" t="s">
        <v>17</v>
      </c>
      <c r="F262" s="66" t="s">
        <v>14</v>
      </c>
      <c r="G262" s="65" t="s">
        <v>15</v>
      </c>
      <c r="H262" s="66" t="s">
        <v>16</v>
      </c>
      <c r="I262" s="67" t="s">
        <v>17</v>
      </c>
      <c r="J262" s="66" t="s">
        <v>14</v>
      </c>
      <c r="K262" s="65" t="s">
        <v>15</v>
      </c>
      <c r="L262" s="66" t="s">
        <v>16</v>
      </c>
      <c r="M262" s="67" t="s">
        <v>17</v>
      </c>
    </row>
    <row r="263" spans="1:14" s="52" customFormat="1" ht="12" x14ac:dyDescent="0.25">
      <c r="A263" s="68"/>
      <c r="B263" s="94"/>
      <c r="C263" s="54"/>
      <c r="D263" s="70"/>
      <c r="E263" s="57"/>
      <c r="F263" s="94"/>
      <c r="G263" s="54"/>
      <c r="H263" s="70"/>
      <c r="I263" s="57"/>
      <c r="J263" s="94"/>
      <c r="K263" s="54"/>
      <c r="L263" s="70"/>
      <c r="M263" s="57"/>
    </row>
    <row r="264" spans="1:14" s="52" customFormat="1" ht="12" x14ac:dyDescent="0.25">
      <c r="A264" s="71" t="s">
        <v>18</v>
      </c>
      <c r="B264" s="95">
        <v>100371</v>
      </c>
      <c r="C264" s="73"/>
      <c r="D264" s="74"/>
      <c r="E264" s="72"/>
      <c r="F264" s="95">
        <v>94134</v>
      </c>
      <c r="G264" s="73"/>
      <c r="H264" s="74"/>
      <c r="I264" s="72"/>
      <c r="J264" s="95">
        <v>92149</v>
      </c>
      <c r="K264" s="73"/>
      <c r="L264" s="74"/>
      <c r="M264" s="72"/>
    </row>
    <row r="265" spans="1:14" s="52" customFormat="1" x14ac:dyDescent="0.2">
      <c r="A265" s="75" t="s">
        <v>19</v>
      </c>
      <c r="B265" s="96">
        <v>100187</v>
      </c>
      <c r="C265" s="104">
        <v>71048</v>
      </c>
      <c r="D265" s="78">
        <v>15704</v>
      </c>
      <c r="E265" s="105">
        <v>13435</v>
      </c>
      <c r="F265" s="96">
        <v>93966</v>
      </c>
      <c r="G265" s="104">
        <v>64448</v>
      </c>
      <c r="H265" s="78">
        <v>15223</v>
      </c>
      <c r="I265" s="105">
        <v>14295</v>
      </c>
      <c r="J265" s="96">
        <v>92041</v>
      </c>
      <c r="K265" s="104">
        <v>62677</v>
      </c>
      <c r="L265" s="78">
        <v>14931</v>
      </c>
      <c r="M265" s="105">
        <v>14433</v>
      </c>
      <c r="N265" s="110"/>
    </row>
    <row r="266" spans="1:14" s="52" customFormat="1" x14ac:dyDescent="0.2">
      <c r="A266" s="75" t="s">
        <v>20</v>
      </c>
      <c r="B266" s="96">
        <v>37266</v>
      </c>
      <c r="C266" s="104">
        <v>34008</v>
      </c>
      <c r="D266" s="78">
        <v>3004</v>
      </c>
      <c r="E266" s="105">
        <v>254</v>
      </c>
      <c r="F266" s="96">
        <v>34715</v>
      </c>
      <c r="G266" s="104">
        <v>31880</v>
      </c>
      <c r="H266" s="78">
        <v>2626</v>
      </c>
      <c r="I266" s="105">
        <v>209</v>
      </c>
      <c r="J266" s="96">
        <v>34453</v>
      </c>
      <c r="K266" s="96">
        <v>31619</v>
      </c>
      <c r="L266" s="96">
        <v>2580</v>
      </c>
      <c r="M266" s="96">
        <v>254</v>
      </c>
    </row>
    <row r="267" spans="1:14" s="52" customFormat="1" ht="12" x14ac:dyDescent="0.25">
      <c r="A267" s="79" t="s">
        <v>21</v>
      </c>
      <c r="B267" s="97">
        <v>29812</v>
      </c>
      <c r="C267" s="106">
        <v>29339</v>
      </c>
      <c r="D267" s="82">
        <v>473</v>
      </c>
      <c r="E267" s="84">
        <v>0</v>
      </c>
      <c r="F267" s="97">
        <v>27949</v>
      </c>
      <c r="G267" s="106">
        <v>27536</v>
      </c>
      <c r="H267" s="82">
        <v>413</v>
      </c>
      <c r="I267" s="84">
        <v>0</v>
      </c>
      <c r="J267" s="97">
        <v>27730</v>
      </c>
      <c r="K267" s="106">
        <v>27315</v>
      </c>
      <c r="L267" s="82">
        <v>415</v>
      </c>
      <c r="M267" s="84">
        <v>0</v>
      </c>
    </row>
    <row r="268" spans="1:14" s="52" customFormat="1" ht="12" x14ac:dyDescent="0.25">
      <c r="A268" s="83" t="s">
        <v>22</v>
      </c>
      <c r="B268" s="98">
        <v>24710</v>
      </c>
      <c r="C268" s="107">
        <v>24274</v>
      </c>
      <c r="D268" s="86">
        <v>436</v>
      </c>
      <c r="E268" s="84">
        <v>0</v>
      </c>
      <c r="F268" s="98">
        <v>23029</v>
      </c>
      <c r="G268" s="107">
        <v>22654</v>
      </c>
      <c r="H268" s="86">
        <v>375</v>
      </c>
      <c r="I268" s="84">
        <v>0</v>
      </c>
      <c r="J268" s="98">
        <v>22909</v>
      </c>
      <c r="K268" s="107">
        <v>22551</v>
      </c>
      <c r="L268" s="86">
        <v>358</v>
      </c>
      <c r="M268" s="84">
        <v>0</v>
      </c>
    </row>
    <row r="269" spans="1:14" s="52" customFormat="1" ht="12" x14ac:dyDescent="0.25">
      <c r="A269" s="83" t="s">
        <v>23</v>
      </c>
      <c r="B269" s="98">
        <v>977</v>
      </c>
      <c r="C269" s="107">
        <v>940</v>
      </c>
      <c r="D269" s="86">
        <v>37</v>
      </c>
      <c r="E269" s="84">
        <v>0</v>
      </c>
      <c r="F269" s="98">
        <v>945</v>
      </c>
      <c r="G269" s="107">
        <v>907</v>
      </c>
      <c r="H269" s="86">
        <v>38</v>
      </c>
      <c r="I269" s="84">
        <v>0</v>
      </c>
      <c r="J269" s="98">
        <v>911</v>
      </c>
      <c r="K269" s="107">
        <v>854</v>
      </c>
      <c r="L269" s="86">
        <v>57</v>
      </c>
      <c r="M269" s="84">
        <v>0</v>
      </c>
    </row>
    <row r="270" spans="1:14" s="52" customFormat="1" ht="12" x14ac:dyDescent="0.25">
      <c r="A270" s="83" t="s">
        <v>24</v>
      </c>
      <c r="B270" s="98">
        <v>4125</v>
      </c>
      <c r="C270" s="107">
        <v>4125</v>
      </c>
      <c r="D270" s="86">
        <v>0</v>
      </c>
      <c r="E270" s="84">
        <v>0</v>
      </c>
      <c r="F270" s="98">
        <v>3975</v>
      </c>
      <c r="G270" s="107">
        <v>3975</v>
      </c>
      <c r="H270" s="86">
        <v>0</v>
      </c>
      <c r="I270" s="84">
        <v>0</v>
      </c>
      <c r="J270" s="98">
        <v>3910</v>
      </c>
      <c r="K270" s="107">
        <v>3910</v>
      </c>
      <c r="L270" s="86">
        <v>0</v>
      </c>
      <c r="M270" s="84">
        <v>0</v>
      </c>
    </row>
    <row r="271" spans="1:14" s="52" customFormat="1" ht="12" x14ac:dyDescent="0.25">
      <c r="A271" s="79" t="s">
        <v>25</v>
      </c>
      <c r="B271" s="97">
        <v>7454</v>
      </c>
      <c r="C271" s="106">
        <v>4669</v>
      </c>
      <c r="D271" s="82">
        <v>2531</v>
      </c>
      <c r="E271" s="108">
        <v>254</v>
      </c>
      <c r="F271" s="97">
        <v>6766</v>
      </c>
      <c r="G271" s="106">
        <v>4344</v>
      </c>
      <c r="H271" s="82">
        <v>2213</v>
      </c>
      <c r="I271" s="108">
        <v>209</v>
      </c>
      <c r="J271" s="97">
        <v>6723</v>
      </c>
      <c r="K271" s="106">
        <v>4304</v>
      </c>
      <c r="L271" s="82">
        <v>2165</v>
      </c>
      <c r="M271" s="108">
        <v>254</v>
      </c>
    </row>
    <row r="272" spans="1:14" s="52" customFormat="1" ht="12" x14ac:dyDescent="0.25">
      <c r="A272" s="83" t="s">
        <v>23</v>
      </c>
      <c r="B272" s="98">
        <v>4876</v>
      </c>
      <c r="C272" s="107">
        <v>2847</v>
      </c>
      <c r="D272" s="86">
        <v>1842</v>
      </c>
      <c r="E272" s="109">
        <v>187</v>
      </c>
      <c r="F272" s="98">
        <v>4286</v>
      </c>
      <c r="G272" s="107">
        <v>2542</v>
      </c>
      <c r="H272" s="86">
        <v>1598</v>
      </c>
      <c r="I272" s="109">
        <v>146</v>
      </c>
      <c r="J272" s="98">
        <v>4234</v>
      </c>
      <c r="K272" s="107">
        <v>2461</v>
      </c>
      <c r="L272" s="86">
        <v>1599</v>
      </c>
      <c r="M272" s="109">
        <v>174</v>
      </c>
    </row>
    <row r="273" spans="1:17" s="52" customFormat="1" ht="12" x14ac:dyDescent="0.25">
      <c r="A273" s="83" t="s">
        <v>26</v>
      </c>
      <c r="B273" s="98">
        <v>2024</v>
      </c>
      <c r="C273" s="107">
        <v>1523</v>
      </c>
      <c r="D273" s="86">
        <v>487</v>
      </c>
      <c r="E273" s="109">
        <v>14</v>
      </c>
      <c r="F273" s="98">
        <v>1947</v>
      </c>
      <c r="G273" s="107">
        <v>1513</v>
      </c>
      <c r="H273" s="86">
        <v>421</v>
      </c>
      <c r="I273" s="109">
        <v>13</v>
      </c>
      <c r="J273" s="98">
        <v>1954</v>
      </c>
      <c r="K273" s="107">
        <v>1567</v>
      </c>
      <c r="L273" s="86">
        <v>373</v>
      </c>
      <c r="M273" s="109">
        <v>14</v>
      </c>
    </row>
    <row r="274" spans="1:17" s="52" customFormat="1" ht="12" x14ac:dyDescent="0.25">
      <c r="A274" s="83" t="s">
        <v>24</v>
      </c>
      <c r="B274" s="98">
        <v>554</v>
      </c>
      <c r="C274" s="107">
        <v>299</v>
      </c>
      <c r="D274" s="86">
        <v>202</v>
      </c>
      <c r="E274" s="109">
        <v>53</v>
      </c>
      <c r="F274" s="98">
        <v>533</v>
      </c>
      <c r="G274" s="107">
        <v>289</v>
      </c>
      <c r="H274" s="86">
        <v>194</v>
      </c>
      <c r="I274" s="109">
        <v>50</v>
      </c>
      <c r="J274" s="98">
        <v>535</v>
      </c>
      <c r="K274" s="107">
        <v>276</v>
      </c>
      <c r="L274" s="86">
        <v>193</v>
      </c>
      <c r="M274" s="109">
        <v>66</v>
      </c>
    </row>
    <row r="275" spans="1:17" s="52" customFormat="1" x14ac:dyDescent="0.2">
      <c r="A275" s="75" t="s">
        <v>27</v>
      </c>
      <c r="B275" s="96">
        <v>5325</v>
      </c>
      <c r="C275" s="104">
        <v>3277</v>
      </c>
      <c r="D275" s="78">
        <v>842</v>
      </c>
      <c r="E275" s="105">
        <v>1206</v>
      </c>
      <c r="F275" s="96">
        <v>5103</v>
      </c>
      <c r="G275" s="104">
        <v>2975</v>
      </c>
      <c r="H275" s="78">
        <v>893</v>
      </c>
      <c r="I275" s="105">
        <v>1235</v>
      </c>
      <c r="J275" s="96">
        <v>4853</v>
      </c>
      <c r="K275" s="104">
        <v>2865</v>
      </c>
      <c r="L275" s="78">
        <v>814</v>
      </c>
      <c r="M275" s="105">
        <v>1174</v>
      </c>
      <c r="N275" s="110"/>
      <c r="O275" s="110"/>
      <c r="P275" s="110"/>
      <c r="Q275" s="110"/>
    </row>
    <row r="276" spans="1:17" s="52" customFormat="1" ht="12" x14ac:dyDescent="0.25">
      <c r="A276" s="79" t="s">
        <v>28</v>
      </c>
      <c r="B276" s="97">
        <v>803</v>
      </c>
      <c r="C276" s="106">
        <v>473</v>
      </c>
      <c r="D276" s="82">
        <v>152</v>
      </c>
      <c r="E276" s="108">
        <v>178</v>
      </c>
      <c r="F276" s="97">
        <v>731</v>
      </c>
      <c r="G276" s="106">
        <v>426</v>
      </c>
      <c r="H276" s="82">
        <v>149</v>
      </c>
      <c r="I276" s="108">
        <v>156</v>
      </c>
      <c r="J276" s="97">
        <v>684</v>
      </c>
      <c r="K276" s="106">
        <v>413</v>
      </c>
      <c r="L276" s="82">
        <v>132</v>
      </c>
      <c r="M276" s="108">
        <v>139</v>
      </c>
    </row>
    <row r="277" spans="1:17" s="52" customFormat="1" ht="12" x14ac:dyDescent="0.25">
      <c r="A277" s="79" t="s">
        <v>29</v>
      </c>
      <c r="B277" s="97">
        <v>1313</v>
      </c>
      <c r="C277" s="106">
        <v>941</v>
      </c>
      <c r="D277" s="82">
        <v>203</v>
      </c>
      <c r="E277" s="108">
        <v>169</v>
      </c>
      <c r="F277" s="97">
        <v>1276</v>
      </c>
      <c r="G277" s="106">
        <v>902</v>
      </c>
      <c r="H277" s="82">
        <v>220</v>
      </c>
      <c r="I277" s="108">
        <v>154</v>
      </c>
      <c r="J277" s="97">
        <v>1161</v>
      </c>
      <c r="K277" s="106">
        <v>819</v>
      </c>
      <c r="L277" s="82">
        <v>199</v>
      </c>
      <c r="M277" s="108">
        <v>143</v>
      </c>
    </row>
    <row r="278" spans="1:17" s="52" customFormat="1" ht="12" x14ac:dyDescent="0.25">
      <c r="A278" s="79" t="s">
        <v>30</v>
      </c>
      <c r="B278" s="97">
        <v>1115</v>
      </c>
      <c r="C278" s="106">
        <v>481</v>
      </c>
      <c r="D278" s="82">
        <v>272</v>
      </c>
      <c r="E278" s="108">
        <v>362</v>
      </c>
      <c r="F278" s="97">
        <v>1120</v>
      </c>
      <c r="G278" s="106">
        <v>432</v>
      </c>
      <c r="H278" s="82">
        <v>306</v>
      </c>
      <c r="I278" s="108">
        <v>382</v>
      </c>
      <c r="J278" s="97">
        <v>1081</v>
      </c>
      <c r="K278" s="106">
        <v>429</v>
      </c>
      <c r="L278" s="82">
        <v>282</v>
      </c>
      <c r="M278" s="108">
        <v>370</v>
      </c>
    </row>
    <row r="279" spans="1:17" s="52" customFormat="1" ht="12" x14ac:dyDescent="0.25">
      <c r="A279" s="79" t="s">
        <v>31</v>
      </c>
      <c r="B279" s="97">
        <v>1224</v>
      </c>
      <c r="C279" s="106">
        <v>850</v>
      </c>
      <c r="D279" s="82">
        <v>139</v>
      </c>
      <c r="E279" s="108">
        <v>235</v>
      </c>
      <c r="F279" s="97">
        <v>1114</v>
      </c>
      <c r="G279" s="106">
        <v>698</v>
      </c>
      <c r="H279" s="82">
        <v>130</v>
      </c>
      <c r="I279" s="108">
        <v>286</v>
      </c>
      <c r="J279" s="97">
        <v>1137</v>
      </c>
      <c r="K279" s="106">
        <v>707</v>
      </c>
      <c r="L279" s="82">
        <v>136</v>
      </c>
      <c r="M279" s="108">
        <v>294</v>
      </c>
    </row>
    <row r="280" spans="1:17" s="52" customFormat="1" ht="12" x14ac:dyDescent="0.25">
      <c r="A280" s="79" t="s">
        <v>32</v>
      </c>
      <c r="B280" s="97">
        <v>870</v>
      </c>
      <c r="C280" s="106">
        <v>532</v>
      </c>
      <c r="D280" s="82">
        <v>76</v>
      </c>
      <c r="E280" s="108">
        <v>262</v>
      </c>
      <c r="F280" s="97">
        <v>862</v>
      </c>
      <c r="G280" s="106">
        <v>517</v>
      </c>
      <c r="H280" s="82">
        <v>88</v>
      </c>
      <c r="I280" s="108">
        <v>257</v>
      </c>
      <c r="J280" s="97">
        <v>790</v>
      </c>
      <c r="K280" s="106">
        <v>497</v>
      </c>
      <c r="L280" s="82">
        <v>65</v>
      </c>
      <c r="M280" s="108">
        <v>228</v>
      </c>
    </row>
    <row r="281" spans="1:17" s="52" customFormat="1" x14ac:dyDescent="0.2">
      <c r="A281" s="75" t="s">
        <v>33</v>
      </c>
      <c r="B281" s="96">
        <v>17193</v>
      </c>
      <c r="C281" s="104">
        <v>11140</v>
      </c>
      <c r="D281" s="78">
        <v>3703</v>
      </c>
      <c r="E281" s="105">
        <v>2350</v>
      </c>
      <c r="F281" s="96">
        <v>16138</v>
      </c>
      <c r="G281" s="104">
        <v>10252</v>
      </c>
      <c r="H281" s="78">
        <v>3430</v>
      </c>
      <c r="I281" s="105">
        <v>2456</v>
      </c>
      <c r="J281" s="96">
        <v>15300</v>
      </c>
      <c r="K281" s="104">
        <v>9782</v>
      </c>
      <c r="L281" s="78">
        <v>3234</v>
      </c>
      <c r="M281" s="105">
        <v>2284</v>
      </c>
      <c r="N281" s="110"/>
      <c r="O281" s="110"/>
      <c r="P281" s="110"/>
      <c r="Q281" s="110"/>
    </row>
    <row r="282" spans="1:17" s="52" customFormat="1" ht="12" x14ac:dyDescent="0.25">
      <c r="A282" s="79" t="s">
        <v>34</v>
      </c>
      <c r="B282" s="97">
        <v>1284</v>
      </c>
      <c r="C282" s="106">
        <v>869</v>
      </c>
      <c r="D282" s="82">
        <v>108</v>
      </c>
      <c r="E282" s="108">
        <v>307</v>
      </c>
      <c r="F282" s="97">
        <v>1206</v>
      </c>
      <c r="G282" s="106">
        <v>745</v>
      </c>
      <c r="H282" s="82">
        <v>119</v>
      </c>
      <c r="I282" s="108">
        <v>342</v>
      </c>
      <c r="J282" s="97">
        <v>1154</v>
      </c>
      <c r="K282" s="106">
        <v>763</v>
      </c>
      <c r="L282" s="82">
        <v>96</v>
      </c>
      <c r="M282" s="108">
        <v>295</v>
      </c>
    </row>
    <row r="283" spans="1:17" s="52" customFormat="1" ht="12" x14ac:dyDescent="0.25">
      <c r="A283" s="79" t="s">
        <v>35</v>
      </c>
      <c r="B283" s="97">
        <v>10815</v>
      </c>
      <c r="C283" s="106">
        <v>8119</v>
      </c>
      <c r="D283" s="82">
        <v>2109</v>
      </c>
      <c r="E283" s="108">
        <v>587</v>
      </c>
      <c r="F283" s="97">
        <v>10144</v>
      </c>
      <c r="G283" s="106">
        <v>7620</v>
      </c>
      <c r="H283" s="82">
        <v>1926</v>
      </c>
      <c r="I283" s="108">
        <v>598</v>
      </c>
      <c r="J283" s="97">
        <v>9676</v>
      </c>
      <c r="K283" s="106">
        <v>7289</v>
      </c>
      <c r="L283" s="82">
        <v>1876</v>
      </c>
      <c r="M283" s="108">
        <v>511</v>
      </c>
    </row>
    <row r="284" spans="1:17" s="52" customFormat="1" ht="12" x14ac:dyDescent="0.25">
      <c r="A284" s="79" t="s">
        <v>36</v>
      </c>
      <c r="B284" s="97">
        <v>693</v>
      </c>
      <c r="C284" s="106">
        <v>385</v>
      </c>
      <c r="D284" s="82">
        <v>125</v>
      </c>
      <c r="E284" s="108">
        <v>183</v>
      </c>
      <c r="F284" s="97">
        <v>566</v>
      </c>
      <c r="G284" s="106">
        <v>282</v>
      </c>
      <c r="H284" s="82">
        <v>114</v>
      </c>
      <c r="I284" s="108">
        <v>170</v>
      </c>
      <c r="J284" s="97">
        <v>572</v>
      </c>
      <c r="K284" s="106">
        <v>253</v>
      </c>
      <c r="L284" s="82">
        <v>151</v>
      </c>
      <c r="M284" s="108">
        <v>168</v>
      </c>
    </row>
    <row r="285" spans="1:17" s="52" customFormat="1" ht="12" x14ac:dyDescent="0.25">
      <c r="A285" s="79" t="s">
        <v>37</v>
      </c>
      <c r="B285" s="97">
        <v>1236</v>
      </c>
      <c r="C285" s="106">
        <v>550</v>
      </c>
      <c r="D285" s="82">
        <v>251</v>
      </c>
      <c r="E285" s="108">
        <v>435</v>
      </c>
      <c r="F285" s="97">
        <v>1168</v>
      </c>
      <c r="G285" s="106">
        <v>501</v>
      </c>
      <c r="H285" s="82">
        <v>245</v>
      </c>
      <c r="I285" s="108">
        <v>422</v>
      </c>
      <c r="J285" s="97">
        <v>1052</v>
      </c>
      <c r="K285" s="106">
        <v>428</v>
      </c>
      <c r="L285" s="82">
        <v>203</v>
      </c>
      <c r="M285" s="108">
        <v>421</v>
      </c>
    </row>
    <row r="286" spans="1:17" s="52" customFormat="1" ht="12" x14ac:dyDescent="0.25">
      <c r="A286" s="79" t="s">
        <v>38</v>
      </c>
      <c r="B286" s="97">
        <v>1139</v>
      </c>
      <c r="C286" s="106">
        <v>639</v>
      </c>
      <c r="D286" s="82">
        <v>273</v>
      </c>
      <c r="E286" s="108">
        <v>227</v>
      </c>
      <c r="F286" s="97">
        <v>1079</v>
      </c>
      <c r="G286" s="106">
        <v>585</v>
      </c>
      <c r="H286" s="82">
        <v>252</v>
      </c>
      <c r="I286" s="108">
        <v>242</v>
      </c>
      <c r="J286" s="97">
        <v>982</v>
      </c>
      <c r="K286" s="106">
        <v>550</v>
      </c>
      <c r="L286" s="82">
        <v>213</v>
      </c>
      <c r="M286" s="108">
        <v>219</v>
      </c>
    </row>
    <row r="287" spans="1:17" s="52" customFormat="1" ht="12" x14ac:dyDescent="0.25">
      <c r="A287" s="79" t="s">
        <v>39</v>
      </c>
      <c r="B287" s="97">
        <v>1126</v>
      </c>
      <c r="C287" s="106">
        <v>578</v>
      </c>
      <c r="D287" s="82">
        <v>292</v>
      </c>
      <c r="E287" s="108">
        <v>256</v>
      </c>
      <c r="F287" s="97">
        <v>1111</v>
      </c>
      <c r="G287" s="106">
        <v>519</v>
      </c>
      <c r="H287" s="82">
        <v>231</v>
      </c>
      <c r="I287" s="108">
        <v>361</v>
      </c>
      <c r="J287" s="97">
        <v>1027</v>
      </c>
      <c r="K287" s="106">
        <v>499</v>
      </c>
      <c r="L287" s="82">
        <v>213</v>
      </c>
      <c r="M287" s="108">
        <v>315</v>
      </c>
    </row>
    <row r="288" spans="1:17" s="52" customFormat="1" ht="12" x14ac:dyDescent="0.25">
      <c r="A288" s="79" t="s">
        <v>40</v>
      </c>
      <c r="B288" s="97">
        <v>900</v>
      </c>
      <c r="C288" s="106">
        <v>0</v>
      </c>
      <c r="D288" s="82">
        <v>545</v>
      </c>
      <c r="E288" s="108">
        <v>355</v>
      </c>
      <c r="F288" s="97">
        <v>864</v>
      </c>
      <c r="G288" s="111" t="s">
        <v>113</v>
      </c>
      <c r="H288" s="82">
        <v>543</v>
      </c>
      <c r="I288" s="108">
        <v>321</v>
      </c>
      <c r="J288" s="97">
        <v>837</v>
      </c>
      <c r="K288" s="111" t="s">
        <v>113</v>
      </c>
      <c r="L288" s="82">
        <v>482</v>
      </c>
      <c r="M288" s="108">
        <v>355</v>
      </c>
    </row>
    <row r="289" spans="1:17" s="52" customFormat="1" x14ac:dyDescent="0.2">
      <c r="A289" s="75" t="s">
        <v>41</v>
      </c>
      <c r="B289" s="96">
        <v>2321</v>
      </c>
      <c r="C289" s="104">
        <v>1337</v>
      </c>
      <c r="D289" s="78">
        <v>327</v>
      </c>
      <c r="E289" s="105">
        <v>657</v>
      </c>
      <c r="F289" s="96">
        <v>2151</v>
      </c>
      <c r="G289" s="104">
        <v>1194</v>
      </c>
      <c r="H289" s="78">
        <v>308</v>
      </c>
      <c r="I289" s="105">
        <v>649</v>
      </c>
      <c r="J289" s="96">
        <v>2139</v>
      </c>
      <c r="K289" s="104">
        <v>1242</v>
      </c>
      <c r="L289" s="78">
        <v>297</v>
      </c>
      <c r="M289" s="105">
        <v>600</v>
      </c>
      <c r="N289" s="110"/>
      <c r="O289" s="110"/>
      <c r="P289" s="110"/>
      <c r="Q289" s="110"/>
    </row>
    <row r="290" spans="1:17" s="52" customFormat="1" ht="12" x14ac:dyDescent="0.25">
      <c r="A290" s="79" t="s">
        <v>42</v>
      </c>
      <c r="B290" s="97">
        <v>225</v>
      </c>
      <c r="C290" s="106">
        <v>163</v>
      </c>
      <c r="D290" s="82">
        <v>18</v>
      </c>
      <c r="E290" s="108">
        <v>44</v>
      </c>
      <c r="F290" s="97">
        <v>170</v>
      </c>
      <c r="G290" s="106">
        <v>100</v>
      </c>
      <c r="H290" s="82">
        <v>23</v>
      </c>
      <c r="I290" s="108">
        <v>47</v>
      </c>
      <c r="J290" s="97">
        <v>167</v>
      </c>
      <c r="K290" s="106">
        <v>116</v>
      </c>
      <c r="L290" s="82">
        <v>13</v>
      </c>
      <c r="M290" s="108">
        <v>38</v>
      </c>
    </row>
    <row r="291" spans="1:17" s="52" customFormat="1" ht="12" x14ac:dyDescent="0.25">
      <c r="A291" s="79" t="s">
        <v>96</v>
      </c>
      <c r="B291" s="97">
        <v>386</v>
      </c>
      <c r="C291" s="106">
        <v>158</v>
      </c>
      <c r="D291" s="82">
        <v>88</v>
      </c>
      <c r="E291" s="108">
        <v>140</v>
      </c>
      <c r="F291" s="97">
        <v>387</v>
      </c>
      <c r="G291" s="106">
        <v>151</v>
      </c>
      <c r="H291" s="82">
        <v>91</v>
      </c>
      <c r="I291" s="108">
        <v>145</v>
      </c>
      <c r="J291" s="97">
        <v>342</v>
      </c>
      <c r="K291" s="106">
        <v>131</v>
      </c>
      <c r="L291" s="82">
        <v>90</v>
      </c>
      <c r="M291" s="108">
        <v>121</v>
      </c>
    </row>
    <row r="292" spans="1:17" s="52" customFormat="1" ht="12" x14ac:dyDescent="0.25">
      <c r="A292" s="79" t="s">
        <v>43</v>
      </c>
      <c r="B292" s="97">
        <v>1313</v>
      </c>
      <c r="C292" s="106">
        <v>828</v>
      </c>
      <c r="D292" s="82">
        <v>174</v>
      </c>
      <c r="E292" s="108">
        <v>311</v>
      </c>
      <c r="F292" s="97">
        <v>1214</v>
      </c>
      <c r="G292" s="106">
        <v>766</v>
      </c>
      <c r="H292" s="82">
        <v>150</v>
      </c>
      <c r="I292" s="108">
        <v>298</v>
      </c>
      <c r="J292" s="97">
        <v>1230</v>
      </c>
      <c r="K292" s="106">
        <v>808</v>
      </c>
      <c r="L292" s="82">
        <v>149</v>
      </c>
      <c r="M292" s="108">
        <v>273</v>
      </c>
    </row>
    <row r="293" spans="1:17" s="52" customFormat="1" ht="12" x14ac:dyDescent="0.25">
      <c r="A293" s="79" t="s">
        <v>44</v>
      </c>
      <c r="B293" s="97">
        <v>397</v>
      </c>
      <c r="C293" s="106">
        <v>188</v>
      </c>
      <c r="D293" s="82">
        <v>47</v>
      </c>
      <c r="E293" s="108">
        <v>162</v>
      </c>
      <c r="F293" s="97">
        <v>380</v>
      </c>
      <c r="G293" s="106">
        <v>177</v>
      </c>
      <c r="H293" s="82">
        <v>44</v>
      </c>
      <c r="I293" s="108">
        <v>159</v>
      </c>
      <c r="J293" s="97">
        <v>400</v>
      </c>
      <c r="K293" s="106">
        <v>187</v>
      </c>
      <c r="L293" s="82">
        <v>45</v>
      </c>
      <c r="M293" s="108">
        <v>168</v>
      </c>
    </row>
    <row r="294" spans="1:17" s="52" customFormat="1" x14ac:dyDescent="0.2">
      <c r="A294" s="75" t="s">
        <v>45</v>
      </c>
      <c r="B294" s="96">
        <v>6439</v>
      </c>
      <c r="C294" s="104">
        <v>4426</v>
      </c>
      <c r="D294" s="78">
        <v>1060</v>
      </c>
      <c r="E294" s="105">
        <v>953</v>
      </c>
      <c r="F294" s="96">
        <v>6024</v>
      </c>
      <c r="G294" s="104">
        <v>3939</v>
      </c>
      <c r="H294" s="78">
        <v>1018</v>
      </c>
      <c r="I294" s="105">
        <v>1067</v>
      </c>
      <c r="J294" s="96">
        <v>5808</v>
      </c>
      <c r="K294" s="104">
        <v>3761</v>
      </c>
      <c r="L294" s="78">
        <v>1030</v>
      </c>
      <c r="M294" s="105">
        <v>1017</v>
      </c>
      <c r="N294" s="110"/>
      <c r="O294" s="110"/>
      <c r="P294" s="110"/>
      <c r="Q294" s="110"/>
    </row>
    <row r="295" spans="1:17" s="52" customFormat="1" ht="12" x14ac:dyDescent="0.25">
      <c r="A295" s="79" t="s">
        <v>46</v>
      </c>
      <c r="B295" s="97">
        <v>739</v>
      </c>
      <c r="C295" s="106">
        <v>409</v>
      </c>
      <c r="D295" s="82">
        <v>157</v>
      </c>
      <c r="E295" s="108">
        <v>173</v>
      </c>
      <c r="F295" s="97">
        <v>753</v>
      </c>
      <c r="G295" s="106">
        <v>399</v>
      </c>
      <c r="H295" s="82">
        <v>144</v>
      </c>
      <c r="I295" s="108">
        <v>210</v>
      </c>
      <c r="J295" s="97">
        <v>804</v>
      </c>
      <c r="K295" s="106">
        <v>441</v>
      </c>
      <c r="L295" s="82">
        <v>156</v>
      </c>
      <c r="M295" s="108">
        <v>207</v>
      </c>
    </row>
    <row r="296" spans="1:17" s="52" customFormat="1" ht="12" x14ac:dyDescent="0.25">
      <c r="A296" s="79" t="s">
        <v>47</v>
      </c>
      <c r="B296" s="97">
        <v>3160</v>
      </c>
      <c r="C296" s="106">
        <v>2389</v>
      </c>
      <c r="D296" s="82">
        <v>468</v>
      </c>
      <c r="E296" s="108">
        <v>303</v>
      </c>
      <c r="F296" s="97">
        <v>2737</v>
      </c>
      <c r="G296" s="106">
        <v>1936</v>
      </c>
      <c r="H296" s="82">
        <v>439</v>
      </c>
      <c r="I296" s="108">
        <v>362</v>
      </c>
      <c r="J296" s="97">
        <v>2476</v>
      </c>
      <c r="K296" s="106">
        <v>1679</v>
      </c>
      <c r="L296" s="82">
        <v>459</v>
      </c>
      <c r="M296" s="108">
        <v>338</v>
      </c>
    </row>
    <row r="297" spans="1:17" s="52" customFormat="1" ht="12" x14ac:dyDescent="0.25">
      <c r="A297" s="79" t="s">
        <v>48</v>
      </c>
      <c r="B297" s="97">
        <v>1673</v>
      </c>
      <c r="C297" s="106">
        <v>1104</v>
      </c>
      <c r="D297" s="82">
        <v>324</v>
      </c>
      <c r="E297" s="108">
        <v>245</v>
      </c>
      <c r="F297" s="97">
        <v>1603</v>
      </c>
      <c r="G297" s="106">
        <v>1044</v>
      </c>
      <c r="H297" s="82">
        <v>330</v>
      </c>
      <c r="I297" s="108">
        <v>229</v>
      </c>
      <c r="J297" s="97">
        <v>1621</v>
      </c>
      <c r="K297" s="106">
        <v>1095</v>
      </c>
      <c r="L297" s="82">
        <v>293</v>
      </c>
      <c r="M297" s="108">
        <v>233</v>
      </c>
    </row>
    <row r="298" spans="1:17" s="52" customFormat="1" ht="12" x14ac:dyDescent="0.25">
      <c r="A298" s="79" t="s">
        <v>49</v>
      </c>
      <c r="B298" s="97">
        <v>867</v>
      </c>
      <c r="C298" s="106">
        <v>524</v>
      </c>
      <c r="D298" s="82">
        <v>111</v>
      </c>
      <c r="E298" s="108">
        <v>232</v>
      </c>
      <c r="F298" s="97">
        <v>931</v>
      </c>
      <c r="G298" s="106">
        <v>560</v>
      </c>
      <c r="H298" s="82">
        <v>105</v>
      </c>
      <c r="I298" s="108">
        <v>266</v>
      </c>
      <c r="J298" s="97">
        <v>907</v>
      </c>
      <c r="K298" s="106">
        <v>546</v>
      </c>
      <c r="L298" s="82">
        <v>122</v>
      </c>
      <c r="M298" s="108">
        <v>239</v>
      </c>
    </row>
    <row r="299" spans="1:17" s="52" customFormat="1" x14ac:dyDescent="0.2">
      <c r="A299" s="75" t="s">
        <v>50</v>
      </c>
      <c r="B299" s="96">
        <v>2718</v>
      </c>
      <c r="C299" s="104">
        <v>1309</v>
      </c>
      <c r="D299" s="78">
        <v>529</v>
      </c>
      <c r="E299" s="105">
        <v>880</v>
      </c>
      <c r="F299" s="96">
        <v>2644</v>
      </c>
      <c r="G299" s="104">
        <v>1128</v>
      </c>
      <c r="H299" s="78">
        <v>587</v>
      </c>
      <c r="I299" s="105">
        <v>929</v>
      </c>
      <c r="J299" s="96">
        <v>2514</v>
      </c>
      <c r="K299" s="104">
        <v>1059</v>
      </c>
      <c r="L299" s="78">
        <v>499</v>
      </c>
      <c r="M299" s="105">
        <v>956</v>
      </c>
      <c r="N299" s="110"/>
      <c r="O299" s="110"/>
      <c r="P299" s="110"/>
      <c r="Q299" s="110"/>
    </row>
    <row r="300" spans="1:17" s="52" customFormat="1" ht="12" x14ac:dyDescent="0.25">
      <c r="A300" s="79" t="s">
        <v>51</v>
      </c>
      <c r="B300" s="97">
        <v>480</v>
      </c>
      <c r="C300" s="106">
        <v>296</v>
      </c>
      <c r="D300" s="82">
        <v>17</v>
      </c>
      <c r="E300" s="108">
        <v>167</v>
      </c>
      <c r="F300" s="97">
        <v>484</v>
      </c>
      <c r="G300" s="106">
        <v>248</v>
      </c>
      <c r="H300" s="82">
        <v>21</v>
      </c>
      <c r="I300" s="108">
        <v>215</v>
      </c>
      <c r="J300" s="97">
        <v>420</v>
      </c>
      <c r="K300" s="106">
        <v>221</v>
      </c>
      <c r="L300" s="82">
        <v>15</v>
      </c>
      <c r="M300" s="108">
        <v>184</v>
      </c>
    </row>
    <row r="301" spans="1:17" s="52" customFormat="1" ht="12" x14ac:dyDescent="0.25">
      <c r="A301" s="79" t="s">
        <v>52</v>
      </c>
      <c r="B301" s="97">
        <v>335</v>
      </c>
      <c r="C301" s="106">
        <v>0</v>
      </c>
      <c r="D301" s="82">
        <v>163</v>
      </c>
      <c r="E301" s="108">
        <v>172</v>
      </c>
      <c r="F301" s="97">
        <v>352</v>
      </c>
      <c r="G301" s="111" t="s">
        <v>113</v>
      </c>
      <c r="H301" s="82">
        <v>188</v>
      </c>
      <c r="I301" s="108">
        <v>164</v>
      </c>
      <c r="J301" s="97">
        <v>356</v>
      </c>
      <c r="K301" s="111" t="s">
        <v>113</v>
      </c>
      <c r="L301" s="82">
        <v>145</v>
      </c>
      <c r="M301" s="108">
        <v>211</v>
      </c>
    </row>
    <row r="302" spans="1:17" s="52" customFormat="1" ht="12" x14ac:dyDescent="0.25">
      <c r="A302" s="79" t="s">
        <v>53</v>
      </c>
      <c r="B302" s="97">
        <v>1436</v>
      </c>
      <c r="C302" s="106">
        <v>752</v>
      </c>
      <c r="D302" s="82">
        <v>255</v>
      </c>
      <c r="E302" s="108">
        <v>429</v>
      </c>
      <c r="F302" s="97">
        <v>1347</v>
      </c>
      <c r="G302" s="106">
        <v>656</v>
      </c>
      <c r="H302" s="82">
        <v>257</v>
      </c>
      <c r="I302" s="108">
        <v>434</v>
      </c>
      <c r="J302" s="97">
        <v>1328</v>
      </c>
      <c r="K302" s="106">
        <v>649</v>
      </c>
      <c r="L302" s="82">
        <v>241</v>
      </c>
      <c r="M302" s="108">
        <v>438</v>
      </c>
    </row>
    <row r="303" spans="1:17" s="52" customFormat="1" ht="12" x14ac:dyDescent="0.25">
      <c r="A303" s="79" t="s">
        <v>54</v>
      </c>
      <c r="B303" s="97">
        <v>467</v>
      </c>
      <c r="C303" s="106">
        <v>261</v>
      </c>
      <c r="D303" s="82">
        <v>94</v>
      </c>
      <c r="E303" s="108">
        <v>112</v>
      </c>
      <c r="F303" s="97">
        <v>461</v>
      </c>
      <c r="G303" s="106">
        <v>224</v>
      </c>
      <c r="H303" s="82">
        <v>121</v>
      </c>
      <c r="I303" s="108">
        <v>116</v>
      </c>
      <c r="J303" s="97">
        <v>410</v>
      </c>
      <c r="K303" s="106">
        <v>189</v>
      </c>
      <c r="L303" s="82">
        <v>98</v>
      </c>
      <c r="M303" s="108">
        <v>123</v>
      </c>
    </row>
    <row r="304" spans="1:17" s="52" customFormat="1" x14ac:dyDescent="0.2">
      <c r="A304" s="75" t="s">
        <v>55</v>
      </c>
      <c r="B304" s="96">
        <v>1825</v>
      </c>
      <c r="C304" s="104">
        <v>496</v>
      </c>
      <c r="D304" s="78">
        <v>419</v>
      </c>
      <c r="E304" s="105">
        <v>910</v>
      </c>
      <c r="F304" s="96">
        <v>1872</v>
      </c>
      <c r="G304" s="104">
        <v>488</v>
      </c>
      <c r="H304" s="78">
        <v>376</v>
      </c>
      <c r="I304" s="105">
        <v>1008</v>
      </c>
      <c r="J304" s="96">
        <v>1820</v>
      </c>
      <c r="K304" s="104">
        <v>462</v>
      </c>
      <c r="L304" s="78">
        <v>367</v>
      </c>
      <c r="M304" s="105">
        <v>991</v>
      </c>
      <c r="N304" s="110"/>
      <c r="O304" s="110"/>
      <c r="P304" s="110"/>
      <c r="Q304" s="110"/>
    </row>
    <row r="305" spans="1:17" s="52" customFormat="1" ht="12" x14ac:dyDescent="0.25">
      <c r="A305" s="79" t="s">
        <v>56</v>
      </c>
      <c r="B305" s="97">
        <v>389</v>
      </c>
      <c r="C305" s="106">
        <v>139</v>
      </c>
      <c r="D305" s="82">
        <v>0</v>
      </c>
      <c r="E305" s="108">
        <v>250</v>
      </c>
      <c r="F305" s="97">
        <v>391</v>
      </c>
      <c r="G305" s="106">
        <v>111</v>
      </c>
      <c r="H305" s="112" t="s">
        <v>113</v>
      </c>
      <c r="I305" s="108">
        <v>280</v>
      </c>
      <c r="J305" s="97">
        <v>393</v>
      </c>
      <c r="K305" s="106">
        <v>126</v>
      </c>
      <c r="L305" s="112" t="s">
        <v>113</v>
      </c>
      <c r="M305" s="108">
        <v>267</v>
      </c>
    </row>
    <row r="306" spans="1:17" s="52" customFormat="1" ht="12" x14ac:dyDescent="0.25">
      <c r="A306" s="79" t="s">
        <v>57</v>
      </c>
      <c r="B306" s="97">
        <v>903</v>
      </c>
      <c r="C306" s="106">
        <v>357</v>
      </c>
      <c r="D306" s="82">
        <v>72</v>
      </c>
      <c r="E306" s="108">
        <v>474</v>
      </c>
      <c r="F306" s="97">
        <v>950</v>
      </c>
      <c r="G306" s="106">
        <v>377</v>
      </c>
      <c r="H306" s="82">
        <v>69</v>
      </c>
      <c r="I306" s="108">
        <v>504</v>
      </c>
      <c r="J306" s="97">
        <v>897</v>
      </c>
      <c r="K306" s="106">
        <v>336</v>
      </c>
      <c r="L306" s="82">
        <v>59</v>
      </c>
      <c r="M306" s="108">
        <v>502</v>
      </c>
    </row>
    <row r="307" spans="1:17" s="52" customFormat="1" ht="12" x14ac:dyDescent="0.25">
      <c r="A307" s="79" t="s">
        <v>58</v>
      </c>
      <c r="B307" s="97">
        <v>343</v>
      </c>
      <c r="C307" s="106">
        <v>0</v>
      </c>
      <c r="D307" s="82">
        <v>202</v>
      </c>
      <c r="E307" s="108">
        <v>141</v>
      </c>
      <c r="F307" s="97">
        <v>340</v>
      </c>
      <c r="G307" s="111" t="s">
        <v>113</v>
      </c>
      <c r="H307" s="82">
        <v>194</v>
      </c>
      <c r="I307" s="108">
        <v>146</v>
      </c>
      <c r="J307" s="97">
        <v>324</v>
      </c>
      <c r="K307" s="112" t="s">
        <v>113</v>
      </c>
      <c r="L307" s="82">
        <v>176</v>
      </c>
      <c r="M307" s="108">
        <v>148</v>
      </c>
    </row>
    <row r="308" spans="1:17" s="52" customFormat="1" ht="12" x14ac:dyDescent="0.25">
      <c r="A308" s="79" t="s">
        <v>59</v>
      </c>
      <c r="B308" s="97">
        <v>190</v>
      </c>
      <c r="C308" s="106">
        <v>0</v>
      </c>
      <c r="D308" s="82">
        <v>145</v>
      </c>
      <c r="E308" s="108">
        <v>45</v>
      </c>
      <c r="F308" s="97">
        <v>191</v>
      </c>
      <c r="G308" s="111" t="s">
        <v>113</v>
      </c>
      <c r="H308" s="82">
        <v>113</v>
      </c>
      <c r="I308" s="108">
        <v>78</v>
      </c>
      <c r="J308" s="97">
        <v>206</v>
      </c>
      <c r="K308" s="112" t="s">
        <v>113</v>
      </c>
      <c r="L308" s="82">
        <v>132</v>
      </c>
      <c r="M308" s="108">
        <v>74</v>
      </c>
    </row>
    <row r="309" spans="1:17" s="52" customFormat="1" x14ac:dyDescent="0.2">
      <c r="A309" s="75" t="s">
        <v>60</v>
      </c>
      <c r="B309" s="96">
        <v>5897</v>
      </c>
      <c r="C309" s="104">
        <v>3467</v>
      </c>
      <c r="D309" s="78">
        <v>909</v>
      </c>
      <c r="E309" s="105">
        <v>1521</v>
      </c>
      <c r="F309" s="96">
        <v>5664</v>
      </c>
      <c r="G309" s="104">
        <v>3188</v>
      </c>
      <c r="H309" s="78">
        <v>954</v>
      </c>
      <c r="I309" s="105">
        <v>1522</v>
      </c>
      <c r="J309" s="96">
        <v>5472</v>
      </c>
      <c r="K309" s="104">
        <v>3114</v>
      </c>
      <c r="L309" s="78">
        <v>929</v>
      </c>
      <c r="M309" s="105">
        <v>1429</v>
      </c>
      <c r="N309" s="110"/>
      <c r="O309" s="110"/>
      <c r="P309" s="110"/>
      <c r="Q309" s="110"/>
    </row>
    <row r="310" spans="1:17" s="52" customFormat="1" ht="12" x14ac:dyDescent="0.25">
      <c r="A310" s="79" t="s">
        <v>61</v>
      </c>
      <c r="B310" s="97">
        <v>1735</v>
      </c>
      <c r="C310" s="106">
        <v>861</v>
      </c>
      <c r="D310" s="82">
        <v>314</v>
      </c>
      <c r="E310" s="108">
        <v>560</v>
      </c>
      <c r="F310" s="97">
        <v>1583</v>
      </c>
      <c r="G310" s="106">
        <v>812</v>
      </c>
      <c r="H310" s="82">
        <v>305</v>
      </c>
      <c r="I310" s="108">
        <v>466</v>
      </c>
      <c r="J310" s="97">
        <v>1557</v>
      </c>
      <c r="K310" s="106">
        <v>819</v>
      </c>
      <c r="L310" s="82">
        <v>294</v>
      </c>
      <c r="M310" s="108">
        <v>444</v>
      </c>
    </row>
    <row r="311" spans="1:17" s="52" customFormat="1" ht="12" x14ac:dyDescent="0.25">
      <c r="A311" s="79" t="s">
        <v>62</v>
      </c>
      <c r="B311" s="97">
        <v>3026</v>
      </c>
      <c r="C311" s="106">
        <v>2100</v>
      </c>
      <c r="D311" s="82">
        <v>379</v>
      </c>
      <c r="E311" s="108">
        <v>547</v>
      </c>
      <c r="F311" s="97">
        <v>2947</v>
      </c>
      <c r="G311" s="106">
        <v>1904</v>
      </c>
      <c r="H311" s="82">
        <v>408</v>
      </c>
      <c r="I311" s="108">
        <v>635</v>
      </c>
      <c r="J311" s="97">
        <v>2866</v>
      </c>
      <c r="K311" s="106">
        <v>1846</v>
      </c>
      <c r="L311" s="82">
        <v>436</v>
      </c>
      <c r="M311" s="108">
        <v>584</v>
      </c>
    </row>
    <row r="312" spans="1:17" s="52" customFormat="1" ht="12" x14ac:dyDescent="0.25">
      <c r="A312" s="79" t="s">
        <v>63</v>
      </c>
      <c r="B312" s="97">
        <v>1136</v>
      </c>
      <c r="C312" s="106">
        <v>506</v>
      </c>
      <c r="D312" s="82">
        <v>216</v>
      </c>
      <c r="E312" s="108">
        <v>414</v>
      </c>
      <c r="F312" s="97">
        <v>1134</v>
      </c>
      <c r="G312" s="106">
        <v>472</v>
      </c>
      <c r="H312" s="82">
        <v>241</v>
      </c>
      <c r="I312" s="108">
        <v>421</v>
      </c>
      <c r="J312" s="97">
        <v>1049</v>
      </c>
      <c r="K312" s="106">
        <v>449</v>
      </c>
      <c r="L312" s="82">
        <v>199</v>
      </c>
      <c r="M312" s="108">
        <v>401</v>
      </c>
    </row>
    <row r="313" spans="1:17" s="52" customFormat="1" x14ac:dyDescent="0.2">
      <c r="A313" s="75" t="s">
        <v>64</v>
      </c>
      <c r="B313" s="96">
        <v>4353</v>
      </c>
      <c r="C313" s="104">
        <v>2078</v>
      </c>
      <c r="D313" s="78">
        <v>1480</v>
      </c>
      <c r="E313" s="105">
        <v>795</v>
      </c>
      <c r="F313" s="96">
        <v>4150</v>
      </c>
      <c r="G313" s="104">
        <v>1894</v>
      </c>
      <c r="H313" s="78">
        <v>1459</v>
      </c>
      <c r="I313" s="105">
        <v>797</v>
      </c>
      <c r="J313" s="96">
        <v>4044</v>
      </c>
      <c r="K313" s="104">
        <v>1732</v>
      </c>
      <c r="L313" s="78">
        <v>1443</v>
      </c>
      <c r="M313" s="105">
        <v>869</v>
      </c>
      <c r="N313" s="110"/>
      <c r="O313" s="110"/>
      <c r="P313" s="110"/>
      <c r="Q313" s="110"/>
    </row>
    <row r="314" spans="1:17" s="52" customFormat="1" ht="12" x14ac:dyDescent="0.25">
      <c r="A314" s="79" t="s">
        <v>65</v>
      </c>
      <c r="B314" s="97">
        <v>1073</v>
      </c>
      <c r="C314" s="106">
        <v>670</v>
      </c>
      <c r="D314" s="82">
        <v>289</v>
      </c>
      <c r="E314" s="108">
        <v>114</v>
      </c>
      <c r="F314" s="97">
        <v>978</v>
      </c>
      <c r="G314" s="106">
        <v>570</v>
      </c>
      <c r="H314" s="82">
        <v>261</v>
      </c>
      <c r="I314" s="108">
        <v>147</v>
      </c>
      <c r="J314" s="97">
        <v>984</v>
      </c>
      <c r="K314" s="106">
        <v>513</v>
      </c>
      <c r="L314" s="82">
        <v>273</v>
      </c>
      <c r="M314" s="108">
        <v>198</v>
      </c>
    </row>
    <row r="315" spans="1:17" s="52" customFormat="1" ht="12" x14ac:dyDescent="0.25">
      <c r="A315" s="79" t="s">
        <v>66</v>
      </c>
      <c r="B315" s="97">
        <v>1834</v>
      </c>
      <c r="C315" s="106">
        <v>857</v>
      </c>
      <c r="D315" s="82">
        <v>688</v>
      </c>
      <c r="E315" s="108">
        <v>289</v>
      </c>
      <c r="F315" s="97">
        <v>1721</v>
      </c>
      <c r="G315" s="106">
        <v>774</v>
      </c>
      <c r="H315" s="82">
        <v>674</v>
      </c>
      <c r="I315" s="108">
        <v>273</v>
      </c>
      <c r="J315" s="97">
        <v>1689</v>
      </c>
      <c r="K315" s="106">
        <v>726</v>
      </c>
      <c r="L315" s="82">
        <v>653</v>
      </c>
      <c r="M315" s="108">
        <v>310</v>
      </c>
    </row>
    <row r="316" spans="1:17" s="52" customFormat="1" ht="12" x14ac:dyDescent="0.25">
      <c r="A316" s="79" t="s">
        <v>67</v>
      </c>
      <c r="B316" s="97">
        <v>130</v>
      </c>
      <c r="C316" s="106">
        <v>0</v>
      </c>
      <c r="D316" s="82">
        <v>86</v>
      </c>
      <c r="E316" s="108">
        <v>44</v>
      </c>
      <c r="F316" s="97">
        <v>103</v>
      </c>
      <c r="G316" s="111" t="s">
        <v>113</v>
      </c>
      <c r="H316" s="82">
        <v>73</v>
      </c>
      <c r="I316" s="108">
        <v>30</v>
      </c>
      <c r="J316" s="97">
        <v>101</v>
      </c>
      <c r="K316" s="111" t="s">
        <v>113</v>
      </c>
      <c r="L316" s="82">
        <v>78</v>
      </c>
      <c r="M316" s="108">
        <v>23</v>
      </c>
    </row>
    <row r="317" spans="1:17" s="52" customFormat="1" ht="12" x14ac:dyDescent="0.25">
      <c r="A317" s="79" t="s">
        <v>68</v>
      </c>
      <c r="B317" s="97">
        <v>1118</v>
      </c>
      <c r="C317" s="106">
        <v>551</v>
      </c>
      <c r="D317" s="82">
        <v>299</v>
      </c>
      <c r="E317" s="108">
        <v>268</v>
      </c>
      <c r="F317" s="97">
        <v>1123</v>
      </c>
      <c r="G317" s="106">
        <v>550</v>
      </c>
      <c r="H317" s="82">
        <v>313</v>
      </c>
      <c r="I317" s="108">
        <v>260</v>
      </c>
      <c r="J317" s="97">
        <v>1051</v>
      </c>
      <c r="K317" s="106">
        <v>493</v>
      </c>
      <c r="L317" s="82">
        <v>322</v>
      </c>
      <c r="M317" s="108">
        <v>236</v>
      </c>
    </row>
    <row r="318" spans="1:17" s="52" customFormat="1" ht="12" x14ac:dyDescent="0.25">
      <c r="A318" s="79" t="s">
        <v>69</v>
      </c>
      <c r="B318" s="97">
        <v>198</v>
      </c>
      <c r="C318" s="106">
        <v>0</v>
      </c>
      <c r="D318" s="82">
        <v>118</v>
      </c>
      <c r="E318" s="108">
        <v>80</v>
      </c>
      <c r="F318" s="97">
        <v>225</v>
      </c>
      <c r="G318" s="111" t="s">
        <v>113</v>
      </c>
      <c r="H318" s="82">
        <v>138</v>
      </c>
      <c r="I318" s="108">
        <v>87</v>
      </c>
      <c r="J318" s="97">
        <v>219</v>
      </c>
      <c r="K318" s="111" t="s">
        <v>113</v>
      </c>
      <c r="L318" s="82">
        <v>117</v>
      </c>
      <c r="M318" s="108">
        <v>102</v>
      </c>
    </row>
    <row r="319" spans="1:17" s="52" customFormat="1" x14ac:dyDescent="0.2">
      <c r="A319" s="75" t="s">
        <v>70</v>
      </c>
      <c r="B319" s="96">
        <v>4828</v>
      </c>
      <c r="C319" s="104">
        <v>2412</v>
      </c>
      <c r="D319" s="78">
        <v>1073</v>
      </c>
      <c r="E319" s="105">
        <v>1343</v>
      </c>
      <c r="F319" s="96">
        <v>4433</v>
      </c>
      <c r="G319" s="104">
        <v>2071</v>
      </c>
      <c r="H319" s="78">
        <v>1050</v>
      </c>
      <c r="I319" s="105">
        <v>1312</v>
      </c>
      <c r="J319" s="96">
        <v>4407</v>
      </c>
      <c r="K319" s="104">
        <v>2073</v>
      </c>
      <c r="L319" s="78">
        <v>1042</v>
      </c>
      <c r="M319" s="105">
        <v>1292</v>
      </c>
      <c r="N319" s="110"/>
      <c r="O319" s="110"/>
      <c r="P319" s="110"/>
      <c r="Q319" s="110"/>
    </row>
    <row r="320" spans="1:17" s="52" customFormat="1" ht="12" x14ac:dyDescent="0.25">
      <c r="A320" s="79" t="s">
        <v>71</v>
      </c>
      <c r="B320" s="97">
        <v>918</v>
      </c>
      <c r="C320" s="106">
        <v>535</v>
      </c>
      <c r="D320" s="82">
        <v>134</v>
      </c>
      <c r="E320" s="108">
        <v>249</v>
      </c>
      <c r="F320" s="97">
        <v>803</v>
      </c>
      <c r="G320" s="106">
        <v>407</v>
      </c>
      <c r="H320" s="82">
        <v>139</v>
      </c>
      <c r="I320" s="108">
        <v>257</v>
      </c>
      <c r="J320" s="97">
        <v>853</v>
      </c>
      <c r="K320" s="106">
        <v>468</v>
      </c>
      <c r="L320" s="82">
        <v>121</v>
      </c>
      <c r="M320" s="108">
        <v>264</v>
      </c>
    </row>
    <row r="321" spans="1:17" s="52" customFormat="1" ht="12" x14ac:dyDescent="0.25">
      <c r="A321" s="79" t="s">
        <v>72</v>
      </c>
      <c r="B321" s="97">
        <v>668</v>
      </c>
      <c r="C321" s="106">
        <v>405</v>
      </c>
      <c r="D321" s="82">
        <v>104</v>
      </c>
      <c r="E321" s="108">
        <v>159</v>
      </c>
      <c r="F321" s="97">
        <v>579</v>
      </c>
      <c r="G321" s="106">
        <v>356</v>
      </c>
      <c r="H321" s="82">
        <v>91</v>
      </c>
      <c r="I321" s="108">
        <v>132</v>
      </c>
      <c r="J321" s="97">
        <v>565</v>
      </c>
      <c r="K321" s="106">
        <v>320</v>
      </c>
      <c r="L321" s="82">
        <v>120</v>
      </c>
      <c r="M321" s="108">
        <v>125</v>
      </c>
    </row>
    <row r="322" spans="1:17" s="52" customFormat="1" ht="12" x14ac:dyDescent="0.25">
      <c r="A322" s="79" t="s">
        <v>73</v>
      </c>
      <c r="B322" s="97">
        <v>1277</v>
      </c>
      <c r="C322" s="106">
        <v>580</v>
      </c>
      <c r="D322" s="82">
        <v>437</v>
      </c>
      <c r="E322" s="108">
        <v>260</v>
      </c>
      <c r="F322" s="97">
        <v>1258</v>
      </c>
      <c r="G322" s="106">
        <v>555</v>
      </c>
      <c r="H322" s="82">
        <v>426</v>
      </c>
      <c r="I322" s="108">
        <v>277</v>
      </c>
      <c r="J322" s="97">
        <v>1227</v>
      </c>
      <c r="K322" s="106">
        <v>532</v>
      </c>
      <c r="L322" s="82">
        <v>406</v>
      </c>
      <c r="M322" s="108">
        <v>289</v>
      </c>
    </row>
    <row r="323" spans="1:17" s="52" customFormat="1" ht="12" x14ac:dyDescent="0.25">
      <c r="A323" s="79" t="s">
        <v>74</v>
      </c>
      <c r="B323" s="97">
        <v>706</v>
      </c>
      <c r="C323" s="106">
        <v>250</v>
      </c>
      <c r="D323" s="82">
        <v>142</v>
      </c>
      <c r="E323" s="108">
        <v>314</v>
      </c>
      <c r="F323" s="97">
        <v>645</v>
      </c>
      <c r="G323" s="106">
        <v>207</v>
      </c>
      <c r="H323" s="82">
        <v>144</v>
      </c>
      <c r="I323" s="108">
        <v>294</v>
      </c>
      <c r="J323" s="97">
        <v>612</v>
      </c>
      <c r="K323" s="106">
        <v>196</v>
      </c>
      <c r="L323" s="82">
        <v>141</v>
      </c>
      <c r="M323" s="108">
        <v>275</v>
      </c>
    </row>
    <row r="324" spans="1:17" s="52" customFormat="1" ht="12" x14ac:dyDescent="0.25">
      <c r="A324" s="79" t="s">
        <v>75</v>
      </c>
      <c r="B324" s="97">
        <v>1259</v>
      </c>
      <c r="C324" s="106">
        <v>642</v>
      </c>
      <c r="D324" s="82">
        <v>256</v>
      </c>
      <c r="E324" s="108">
        <v>361</v>
      </c>
      <c r="F324" s="97">
        <v>1148</v>
      </c>
      <c r="G324" s="106">
        <v>546</v>
      </c>
      <c r="H324" s="82">
        <v>250</v>
      </c>
      <c r="I324" s="108">
        <v>352</v>
      </c>
      <c r="J324" s="97">
        <v>1150</v>
      </c>
      <c r="K324" s="106">
        <v>557</v>
      </c>
      <c r="L324" s="82">
        <v>254</v>
      </c>
      <c r="M324" s="108">
        <v>339</v>
      </c>
    </row>
    <row r="325" spans="1:17" s="52" customFormat="1" x14ac:dyDescent="0.2">
      <c r="A325" s="75" t="s">
        <v>76</v>
      </c>
      <c r="B325" s="96">
        <v>1761</v>
      </c>
      <c r="C325" s="104">
        <v>730</v>
      </c>
      <c r="D325" s="78">
        <v>392</v>
      </c>
      <c r="E325" s="105">
        <v>639</v>
      </c>
      <c r="F325" s="96">
        <v>1639</v>
      </c>
      <c r="G325" s="104">
        <v>623</v>
      </c>
      <c r="H325" s="78">
        <v>371</v>
      </c>
      <c r="I325" s="105">
        <v>645</v>
      </c>
      <c r="J325" s="96">
        <v>1655</v>
      </c>
      <c r="K325" s="104">
        <v>634</v>
      </c>
      <c r="L325" s="78">
        <v>367</v>
      </c>
      <c r="M325" s="105">
        <v>654</v>
      </c>
      <c r="N325" s="110"/>
      <c r="O325" s="110"/>
      <c r="P325" s="110"/>
      <c r="Q325" s="110"/>
    </row>
    <row r="326" spans="1:17" s="52" customFormat="1" ht="12" x14ac:dyDescent="0.25">
      <c r="A326" s="79" t="s">
        <v>77</v>
      </c>
      <c r="B326" s="97">
        <v>885</v>
      </c>
      <c r="C326" s="106">
        <v>368</v>
      </c>
      <c r="D326" s="82">
        <v>135</v>
      </c>
      <c r="E326" s="108">
        <v>382</v>
      </c>
      <c r="F326" s="97">
        <v>817</v>
      </c>
      <c r="G326" s="106">
        <v>311</v>
      </c>
      <c r="H326" s="82">
        <v>132</v>
      </c>
      <c r="I326" s="108">
        <v>374</v>
      </c>
      <c r="J326" s="97">
        <v>881</v>
      </c>
      <c r="K326" s="106">
        <v>347</v>
      </c>
      <c r="L326" s="82">
        <v>161</v>
      </c>
      <c r="M326" s="108">
        <v>373</v>
      </c>
    </row>
    <row r="327" spans="1:17" s="52" customFormat="1" ht="12" x14ac:dyDescent="0.25">
      <c r="A327" s="79" t="s">
        <v>78</v>
      </c>
      <c r="B327" s="97">
        <v>368</v>
      </c>
      <c r="C327" s="106">
        <v>0</v>
      </c>
      <c r="D327" s="82">
        <v>226</v>
      </c>
      <c r="E327" s="108">
        <v>142</v>
      </c>
      <c r="F327" s="97">
        <v>369</v>
      </c>
      <c r="G327" s="111" t="s">
        <v>113</v>
      </c>
      <c r="H327" s="82">
        <v>199</v>
      </c>
      <c r="I327" s="108">
        <v>170</v>
      </c>
      <c r="J327" s="97">
        <v>342</v>
      </c>
      <c r="K327" s="111" t="s">
        <v>113</v>
      </c>
      <c r="L327" s="82">
        <v>165</v>
      </c>
      <c r="M327" s="108">
        <v>177</v>
      </c>
    </row>
    <row r="328" spans="1:17" s="52" customFormat="1" ht="12" x14ac:dyDescent="0.25">
      <c r="A328" s="79" t="s">
        <v>79</v>
      </c>
      <c r="B328" s="97">
        <v>508</v>
      </c>
      <c r="C328" s="106">
        <v>362</v>
      </c>
      <c r="D328" s="82">
        <v>31</v>
      </c>
      <c r="E328" s="108">
        <v>115</v>
      </c>
      <c r="F328" s="97">
        <v>453</v>
      </c>
      <c r="G328" s="106">
        <v>312</v>
      </c>
      <c r="H328" s="82">
        <v>40</v>
      </c>
      <c r="I328" s="108">
        <v>101</v>
      </c>
      <c r="J328" s="97">
        <v>432</v>
      </c>
      <c r="K328" s="106">
        <v>287</v>
      </c>
      <c r="L328" s="82">
        <v>41</v>
      </c>
      <c r="M328" s="108">
        <v>104</v>
      </c>
    </row>
    <row r="329" spans="1:17" s="52" customFormat="1" x14ac:dyDescent="0.2">
      <c r="A329" s="75" t="s">
        <v>80</v>
      </c>
      <c r="B329" s="96">
        <v>3338</v>
      </c>
      <c r="C329" s="104">
        <v>1662</v>
      </c>
      <c r="D329" s="78">
        <v>876</v>
      </c>
      <c r="E329" s="105">
        <v>800</v>
      </c>
      <c r="F329" s="96">
        <v>3094</v>
      </c>
      <c r="G329" s="104">
        <v>1254</v>
      </c>
      <c r="H329" s="78">
        <v>986</v>
      </c>
      <c r="I329" s="105">
        <v>854</v>
      </c>
      <c r="J329" s="96">
        <v>3217</v>
      </c>
      <c r="K329" s="104">
        <v>1157</v>
      </c>
      <c r="L329" s="78">
        <v>1083</v>
      </c>
      <c r="M329" s="105">
        <v>977</v>
      </c>
      <c r="N329" s="110"/>
      <c r="O329" s="110"/>
      <c r="P329" s="110"/>
      <c r="Q329" s="110"/>
    </row>
    <row r="330" spans="1:17" s="52" customFormat="1" ht="12" x14ac:dyDescent="0.25">
      <c r="A330" s="79" t="s">
        <v>81</v>
      </c>
      <c r="B330" s="97">
        <v>2137</v>
      </c>
      <c r="C330" s="106">
        <v>1530</v>
      </c>
      <c r="D330" s="82">
        <v>349</v>
      </c>
      <c r="E330" s="108">
        <v>258</v>
      </c>
      <c r="F330" s="97">
        <v>2008</v>
      </c>
      <c r="G330" s="106">
        <v>1148</v>
      </c>
      <c r="H330" s="82">
        <v>515</v>
      </c>
      <c r="I330" s="108">
        <v>345</v>
      </c>
      <c r="J330" s="97">
        <v>2073</v>
      </c>
      <c r="K330" s="106">
        <v>1045</v>
      </c>
      <c r="L330" s="82">
        <v>609</v>
      </c>
      <c r="M330" s="108">
        <v>419</v>
      </c>
    </row>
    <row r="331" spans="1:17" s="52" customFormat="1" ht="12" x14ac:dyDescent="0.25">
      <c r="A331" s="79" t="s">
        <v>82</v>
      </c>
      <c r="B331" s="97">
        <v>1201</v>
      </c>
      <c r="C331" s="106">
        <v>132</v>
      </c>
      <c r="D331" s="82">
        <v>527</v>
      </c>
      <c r="E331" s="108">
        <v>542</v>
      </c>
      <c r="F331" s="97">
        <v>1086</v>
      </c>
      <c r="G331" s="106">
        <v>106</v>
      </c>
      <c r="H331" s="82">
        <v>471</v>
      </c>
      <c r="I331" s="108">
        <v>509</v>
      </c>
      <c r="J331" s="97">
        <v>1144</v>
      </c>
      <c r="K331" s="106">
        <v>112</v>
      </c>
      <c r="L331" s="82">
        <v>474</v>
      </c>
      <c r="M331" s="108">
        <v>558</v>
      </c>
    </row>
    <row r="332" spans="1:17" s="52" customFormat="1" x14ac:dyDescent="0.2">
      <c r="A332" s="75" t="s">
        <v>83</v>
      </c>
      <c r="B332" s="96">
        <v>6923</v>
      </c>
      <c r="C332" s="104">
        <v>4706</v>
      </c>
      <c r="D332" s="78">
        <v>1090</v>
      </c>
      <c r="E332" s="105">
        <v>1127</v>
      </c>
      <c r="F332" s="96">
        <v>6339</v>
      </c>
      <c r="G332" s="104">
        <v>3562</v>
      </c>
      <c r="H332" s="78">
        <v>1165</v>
      </c>
      <c r="I332" s="105">
        <v>1612</v>
      </c>
      <c r="J332" s="96">
        <v>6359</v>
      </c>
      <c r="K332" s="104">
        <v>3177</v>
      </c>
      <c r="L332" s="78">
        <v>1246</v>
      </c>
      <c r="M332" s="105">
        <v>1936</v>
      </c>
      <c r="N332" s="110"/>
      <c r="O332" s="110"/>
      <c r="P332" s="110"/>
      <c r="Q332" s="110"/>
    </row>
    <row r="333" spans="1:17" s="52" customFormat="1" ht="12" x14ac:dyDescent="0.25">
      <c r="A333" s="79" t="s">
        <v>84</v>
      </c>
      <c r="B333" s="97">
        <v>3532</v>
      </c>
      <c r="C333" s="106">
        <v>2838</v>
      </c>
      <c r="D333" s="82">
        <v>413</v>
      </c>
      <c r="E333" s="108">
        <v>281</v>
      </c>
      <c r="F333" s="97">
        <v>3168</v>
      </c>
      <c r="G333" s="106">
        <v>2052</v>
      </c>
      <c r="H333" s="82">
        <v>504</v>
      </c>
      <c r="I333" s="108">
        <v>612</v>
      </c>
      <c r="J333" s="97">
        <v>3191</v>
      </c>
      <c r="K333" s="106">
        <v>1807</v>
      </c>
      <c r="L333" s="82">
        <v>567</v>
      </c>
      <c r="M333" s="108">
        <v>817</v>
      </c>
    </row>
    <row r="334" spans="1:17" s="52" customFormat="1" ht="12" x14ac:dyDescent="0.25">
      <c r="A334" s="79" t="s">
        <v>85</v>
      </c>
      <c r="B334" s="97">
        <v>733</v>
      </c>
      <c r="C334" s="106">
        <v>448</v>
      </c>
      <c r="D334" s="82">
        <v>161</v>
      </c>
      <c r="E334" s="108">
        <v>124</v>
      </c>
      <c r="F334" s="97">
        <v>691</v>
      </c>
      <c r="G334" s="106">
        <v>388</v>
      </c>
      <c r="H334" s="82">
        <v>145</v>
      </c>
      <c r="I334" s="108">
        <v>158</v>
      </c>
      <c r="J334" s="97">
        <v>689</v>
      </c>
      <c r="K334" s="106">
        <v>383</v>
      </c>
      <c r="L334" s="82">
        <v>117</v>
      </c>
      <c r="M334" s="108">
        <v>189</v>
      </c>
    </row>
    <row r="335" spans="1:17" s="52" customFormat="1" ht="12" x14ac:dyDescent="0.25">
      <c r="A335" s="79" t="s">
        <v>86</v>
      </c>
      <c r="B335" s="97">
        <v>947</v>
      </c>
      <c r="C335" s="106">
        <v>688</v>
      </c>
      <c r="D335" s="82">
        <v>19</v>
      </c>
      <c r="E335" s="108">
        <v>240</v>
      </c>
      <c r="F335" s="97">
        <v>878</v>
      </c>
      <c r="G335" s="106">
        <v>495</v>
      </c>
      <c r="H335" s="82">
        <v>18</v>
      </c>
      <c r="I335" s="108">
        <v>365</v>
      </c>
      <c r="J335" s="97">
        <v>889</v>
      </c>
      <c r="K335" s="106">
        <v>435</v>
      </c>
      <c r="L335" s="82">
        <v>27</v>
      </c>
      <c r="M335" s="108">
        <v>427</v>
      </c>
    </row>
    <row r="336" spans="1:17" s="52" customFormat="1" ht="12" x14ac:dyDescent="0.25">
      <c r="A336" s="79" t="s">
        <v>87</v>
      </c>
      <c r="B336" s="97">
        <v>1711</v>
      </c>
      <c r="C336" s="106">
        <v>732</v>
      </c>
      <c r="D336" s="82">
        <v>497</v>
      </c>
      <c r="E336" s="108">
        <v>482</v>
      </c>
      <c r="F336" s="97">
        <v>1602</v>
      </c>
      <c r="G336" s="106">
        <v>627</v>
      </c>
      <c r="H336" s="82">
        <v>498</v>
      </c>
      <c r="I336" s="108">
        <v>477</v>
      </c>
      <c r="J336" s="97">
        <v>1590</v>
      </c>
      <c r="K336" s="106">
        <v>552</v>
      </c>
      <c r="L336" s="82">
        <v>535</v>
      </c>
      <c r="M336" s="108">
        <v>503</v>
      </c>
    </row>
    <row r="337" spans="1:13" s="52" customFormat="1" ht="12" x14ac:dyDescent="0.25">
      <c r="A337" s="58"/>
      <c r="B337" s="99"/>
      <c r="C337" s="81"/>
      <c r="D337" s="81"/>
      <c r="E337" s="80"/>
      <c r="F337" s="99"/>
      <c r="G337" s="81"/>
      <c r="H337" s="81"/>
      <c r="I337" s="80"/>
      <c r="J337" s="99"/>
      <c r="K337" s="81"/>
      <c r="L337" s="81"/>
      <c r="M337" s="80"/>
    </row>
    <row r="338" spans="1:13" s="52" customFormat="1" ht="12" thickBot="1" x14ac:dyDescent="0.25">
      <c r="A338" s="87" t="s">
        <v>88</v>
      </c>
      <c r="B338" s="100">
        <v>184</v>
      </c>
      <c r="C338" s="101">
        <v>0</v>
      </c>
      <c r="D338" s="102">
        <v>0</v>
      </c>
      <c r="E338" s="103">
        <v>0</v>
      </c>
      <c r="F338" s="100">
        <v>168</v>
      </c>
      <c r="G338" s="101">
        <v>0</v>
      </c>
      <c r="H338" s="102">
        <v>0</v>
      </c>
      <c r="I338" s="103">
        <v>0</v>
      </c>
      <c r="J338" s="100">
        <v>108</v>
      </c>
      <c r="K338" s="101">
        <v>0</v>
      </c>
      <c r="L338" s="102">
        <v>0</v>
      </c>
      <c r="M338" s="103">
        <v>0</v>
      </c>
    </row>
    <row r="339" spans="1:13" s="52" customFormat="1" ht="12" thickTop="1" x14ac:dyDescent="0.2"/>
  </sheetData>
  <mergeCells count="37">
    <mergeCell ref="B259:E259"/>
    <mergeCell ref="C260:E260"/>
    <mergeCell ref="B177:E177"/>
    <mergeCell ref="B95:E95"/>
    <mergeCell ref="F95:I95"/>
    <mergeCell ref="J259:M259"/>
    <mergeCell ref="K260:M260"/>
    <mergeCell ref="G178:I178"/>
    <mergeCell ref="J177:M177"/>
    <mergeCell ref="K178:M178"/>
    <mergeCell ref="F259:I259"/>
    <mergeCell ref="G260:I260"/>
    <mergeCell ref="N177:Q177"/>
    <mergeCell ref="O178:Q178"/>
    <mergeCell ref="C96:E96"/>
    <mergeCell ref="G96:I96"/>
    <mergeCell ref="O96:Q96"/>
    <mergeCell ref="F177:I177"/>
    <mergeCell ref="C178:E178"/>
    <mergeCell ref="K96:M96"/>
    <mergeCell ref="N13:Q13"/>
    <mergeCell ref="A10:Q10"/>
    <mergeCell ref="J95:M95"/>
    <mergeCell ref="N95:Q95"/>
    <mergeCell ref="A11:Q11"/>
    <mergeCell ref="C14:E14"/>
    <mergeCell ref="G14:I14"/>
    <mergeCell ref="K14:M14"/>
    <mergeCell ref="O14:Q14"/>
    <mergeCell ref="B13:E13"/>
    <mergeCell ref="F13:I13"/>
    <mergeCell ref="J13:M13"/>
    <mergeCell ref="A8:H8"/>
    <mergeCell ref="A7:H7"/>
    <mergeCell ref="A6:H6"/>
    <mergeCell ref="A5:H5"/>
    <mergeCell ref="A4:H4"/>
  </mergeCells>
  <phoneticPr fontId="0" type="noConversion"/>
  <printOptions horizontalCentered="1"/>
  <pageMargins left="0.11811023622047245" right="0.15748031496062992" top="0.23622047244094491" bottom="0.15748031496062992" header="0.15748031496062992" footer="0.11811023622047245"/>
  <pageSetup paperSize="9" scale="91" orientation="landscape" r:id="rId1"/>
  <headerFooter alignWithMargins="0"/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255"/>
  <sheetViews>
    <sheetView tabSelected="1" topLeftCell="A170" workbookViewId="0">
      <selection activeCell="B178" sqref="B178"/>
    </sheetView>
  </sheetViews>
  <sheetFormatPr defaultColWidth="8.88671875" defaultRowHeight="11.4" x14ac:dyDescent="0.25"/>
  <cols>
    <col min="1" max="1" width="57.109375" style="5" customWidth="1"/>
    <col min="2" max="2" width="15.88671875" style="5" customWidth="1"/>
    <col min="3" max="3" width="10.33203125" style="5" customWidth="1"/>
    <col min="4" max="5" width="10.6640625" style="5" customWidth="1"/>
    <col min="6" max="6" width="14" style="5" customWidth="1"/>
    <col min="7" max="7" width="10.33203125" style="5" customWidth="1"/>
    <col min="8" max="9" width="10.88671875" style="5" customWidth="1"/>
    <col min="10" max="10" width="11.33203125" style="5" customWidth="1"/>
    <col min="11" max="13" width="10.6640625" style="5" customWidth="1"/>
    <col min="14" max="14" width="10.44140625" style="5" bestFit="1" customWidth="1"/>
    <col min="15" max="16384" width="8.88671875" style="5"/>
  </cols>
  <sheetData>
    <row r="1" spans="1:13" s="4" customFormat="1" ht="13.8" x14ac:dyDescent="0.25"/>
    <row r="2" spans="1:13" s="4" customFormat="1" ht="13.8" x14ac:dyDescent="0.25"/>
    <row r="3" spans="1:13" s="4" customFormat="1" ht="13.8" x14ac:dyDescent="0.25"/>
    <row r="4" spans="1:13" ht="15.6" x14ac:dyDescent="0.25">
      <c r="A4" s="123" t="s">
        <v>98</v>
      </c>
      <c r="B4" s="123"/>
      <c r="C4" s="123"/>
      <c r="D4" s="14"/>
      <c r="E4" s="14"/>
    </row>
    <row r="5" spans="1:13" ht="15.6" x14ac:dyDescent="0.25">
      <c r="A5" s="123" t="s">
        <v>99</v>
      </c>
      <c r="B5" s="123"/>
      <c r="C5" s="123"/>
      <c r="D5" s="14"/>
      <c r="E5" s="14"/>
    </row>
    <row r="6" spans="1:13" ht="15.6" x14ac:dyDescent="0.25">
      <c r="A6" s="123" t="s">
        <v>109</v>
      </c>
      <c r="B6" s="123"/>
      <c r="C6" s="123"/>
      <c r="D6" s="14"/>
      <c r="E6" s="14"/>
    </row>
    <row r="7" spans="1:13" ht="15.6" x14ac:dyDescent="0.25">
      <c r="A7" s="123" t="s">
        <v>110</v>
      </c>
      <c r="B7" s="123"/>
      <c r="C7" s="123"/>
      <c r="D7" s="14"/>
      <c r="E7" s="14"/>
    </row>
    <row r="8" spans="1:13" ht="15.6" x14ac:dyDescent="0.25">
      <c r="A8" s="123" t="s">
        <v>111</v>
      </c>
      <c r="B8" s="123"/>
      <c r="C8" s="123"/>
      <c r="D8" s="14"/>
      <c r="E8" s="14"/>
    </row>
    <row r="9" spans="1:13" ht="13.8" x14ac:dyDescent="0.25">
      <c r="A9" s="6"/>
      <c r="B9" s="6"/>
      <c r="C9" s="6"/>
      <c r="D9" s="6"/>
      <c r="E9" s="6"/>
    </row>
    <row r="10" spans="1:13" s="50" customFormat="1" ht="17.399999999999999" x14ac:dyDescent="0.25">
      <c r="A10" s="154" t="s">
        <v>117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</row>
    <row r="11" spans="1:13" s="50" customFormat="1" ht="18" x14ac:dyDescent="0.25">
      <c r="A11" s="155" t="s">
        <v>179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</row>
    <row r="12" spans="1:13" ht="21" thickBot="1" x14ac:dyDescent="0.3">
      <c r="A12" s="7"/>
      <c r="B12" s="156"/>
      <c r="C12" s="156"/>
      <c r="D12" s="156"/>
      <c r="E12" s="156"/>
      <c r="F12" s="7"/>
      <c r="G12" s="7"/>
      <c r="H12" s="7"/>
      <c r="I12" s="7"/>
    </row>
    <row r="13" spans="1:13" s="39" customFormat="1" ht="16.8" thickTop="1" thickBot="1" x14ac:dyDescent="0.3">
      <c r="A13" s="133" t="s">
        <v>107</v>
      </c>
      <c r="B13" s="135" t="s">
        <v>103</v>
      </c>
      <c r="C13" s="136"/>
      <c r="D13" s="136"/>
      <c r="E13" s="137"/>
      <c r="F13" s="135" t="s">
        <v>105</v>
      </c>
      <c r="G13" s="136"/>
      <c r="H13" s="136"/>
      <c r="I13" s="137"/>
      <c r="J13" s="135" t="s">
        <v>106</v>
      </c>
      <c r="K13" s="136"/>
      <c r="L13" s="136"/>
      <c r="M13" s="137"/>
    </row>
    <row r="14" spans="1:13" s="39" customFormat="1" ht="16.8" thickTop="1" thickBot="1" x14ac:dyDescent="0.3">
      <c r="A14" s="134"/>
      <c r="B14" s="138" t="s">
        <v>104</v>
      </c>
      <c r="C14" s="141" t="s">
        <v>10</v>
      </c>
      <c r="D14" s="142"/>
      <c r="E14" s="143"/>
      <c r="F14" s="138" t="s">
        <v>104</v>
      </c>
      <c r="G14" s="142" t="s">
        <v>10</v>
      </c>
      <c r="H14" s="142"/>
      <c r="I14" s="143"/>
      <c r="J14" s="138" t="s">
        <v>104</v>
      </c>
      <c r="K14" s="142" t="s">
        <v>10</v>
      </c>
      <c r="L14" s="142"/>
      <c r="M14" s="143"/>
    </row>
    <row r="15" spans="1:13" s="39" customFormat="1" ht="13.95" customHeight="1" x14ac:dyDescent="0.25">
      <c r="A15" s="134"/>
      <c r="B15" s="139"/>
      <c r="C15" s="144" t="s">
        <v>15</v>
      </c>
      <c r="D15" s="146" t="s">
        <v>16</v>
      </c>
      <c r="E15" s="148" t="s">
        <v>17</v>
      </c>
      <c r="F15" s="150"/>
      <c r="G15" s="152" t="s">
        <v>15</v>
      </c>
      <c r="H15" s="146" t="s">
        <v>16</v>
      </c>
      <c r="I15" s="148" t="s">
        <v>17</v>
      </c>
      <c r="J15" s="150"/>
      <c r="K15" s="152" t="s">
        <v>15</v>
      </c>
      <c r="L15" s="146" t="s">
        <v>16</v>
      </c>
      <c r="M15" s="148" t="s">
        <v>17</v>
      </c>
    </row>
    <row r="16" spans="1:13" s="39" customFormat="1" ht="16.2" thickBot="1" x14ac:dyDescent="0.3">
      <c r="A16" s="15" t="s">
        <v>118</v>
      </c>
      <c r="B16" s="140"/>
      <c r="C16" s="145"/>
      <c r="D16" s="147"/>
      <c r="E16" s="149"/>
      <c r="F16" s="151"/>
      <c r="G16" s="153"/>
      <c r="H16" s="147"/>
      <c r="I16" s="149"/>
      <c r="J16" s="151"/>
      <c r="K16" s="153"/>
      <c r="L16" s="147"/>
      <c r="M16" s="149"/>
    </row>
    <row r="17" spans="1:23" s="38" customFormat="1" ht="18" x14ac:dyDescent="0.25">
      <c r="A17" s="16" t="s">
        <v>18</v>
      </c>
      <c r="B17" s="17">
        <v>91847</v>
      </c>
      <c r="C17" s="157"/>
      <c r="D17" s="158"/>
      <c r="E17" s="159"/>
      <c r="F17" s="40">
        <v>92898</v>
      </c>
      <c r="G17" s="157"/>
      <c r="H17" s="158"/>
      <c r="I17" s="159"/>
      <c r="J17" s="40">
        <v>88553</v>
      </c>
      <c r="K17" s="157"/>
      <c r="L17" s="158"/>
      <c r="M17" s="159"/>
      <c r="O17" s="39"/>
      <c r="P17" s="39"/>
      <c r="Q17" s="39"/>
      <c r="R17" s="39"/>
      <c r="T17" s="121"/>
      <c r="U17" s="121"/>
      <c r="V17" s="121"/>
      <c r="W17" s="121"/>
    </row>
    <row r="18" spans="1:23" s="39" customFormat="1" ht="15.6" x14ac:dyDescent="0.25">
      <c r="A18" s="18" t="s">
        <v>19</v>
      </c>
      <c r="B18" s="19">
        <v>91692</v>
      </c>
      <c r="C18" s="20">
        <v>63563</v>
      </c>
      <c r="D18" s="21">
        <v>14680</v>
      </c>
      <c r="E18" s="22">
        <v>13449</v>
      </c>
      <c r="F18" s="41">
        <v>92728</v>
      </c>
      <c r="G18" s="42">
        <v>64053</v>
      </c>
      <c r="H18" s="21">
        <v>14702</v>
      </c>
      <c r="I18" s="22">
        <v>13973</v>
      </c>
      <c r="J18" s="41">
        <v>88437</v>
      </c>
      <c r="K18" s="42">
        <v>60888</v>
      </c>
      <c r="L18" s="21">
        <v>14017</v>
      </c>
      <c r="M18" s="22">
        <v>13532</v>
      </c>
      <c r="T18" s="121"/>
      <c r="U18" s="121"/>
      <c r="V18" s="121"/>
      <c r="W18" s="121"/>
    </row>
    <row r="19" spans="1:23" s="39" customFormat="1" ht="15.6" x14ac:dyDescent="0.25">
      <c r="A19" s="23" t="s">
        <v>102</v>
      </c>
      <c r="B19" s="24">
        <v>34265</v>
      </c>
      <c r="C19" s="25">
        <v>31456</v>
      </c>
      <c r="D19" s="26">
        <v>2654</v>
      </c>
      <c r="E19" s="27">
        <v>155</v>
      </c>
      <c r="F19" s="43">
        <v>34571</v>
      </c>
      <c r="G19" s="44">
        <v>31840</v>
      </c>
      <c r="H19" s="26">
        <v>2554</v>
      </c>
      <c r="I19" s="27">
        <v>177</v>
      </c>
      <c r="J19" s="43">
        <v>32968</v>
      </c>
      <c r="K19" s="44">
        <v>30427</v>
      </c>
      <c r="L19" s="26">
        <v>2358</v>
      </c>
      <c r="M19" s="27">
        <v>183</v>
      </c>
      <c r="T19" s="121"/>
      <c r="U19" s="121"/>
      <c r="V19" s="121"/>
      <c r="W19" s="121"/>
    </row>
    <row r="20" spans="1:23" s="39" customFormat="1" ht="15.6" x14ac:dyDescent="0.25">
      <c r="A20" s="28" t="s">
        <v>170</v>
      </c>
      <c r="B20" s="29">
        <v>5937</v>
      </c>
      <c r="C20" s="30">
        <v>5443</v>
      </c>
      <c r="D20" s="31">
        <v>494</v>
      </c>
      <c r="E20" s="32">
        <v>0</v>
      </c>
      <c r="F20" s="45">
        <v>5637</v>
      </c>
      <c r="G20" s="46">
        <v>5196</v>
      </c>
      <c r="H20" s="31">
        <v>441</v>
      </c>
      <c r="I20" s="32">
        <v>0</v>
      </c>
      <c r="J20" s="45">
        <v>5410</v>
      </c>
      <c r="K20" s="46">
        <v>4994</v>
      </c>
      <c r="L20" s="31">
        <v>416</v>
      </c>
      <c r="M20" s="32">
        <v>0</v>
      </c>
      <c r="O20" s="38"/>
      <c r="P20" s="38"/>
      <c r="Q20" s="38"/>
      <c r="R20" s="38"/>
      <c r="T20" s="121"/>
      <c r="U20" s="121"/>
      <c r="V20" s="121"/>
      <c r="W20" s="121"/>
    </row>
    <row r="21" spans="1:23" s="39" customFormat="1" ht="15.6" x14ac:dyDescent="0.25">
      <c r="A21" s="28" t="s">
        <v>171</v>
      </c>
      <c r="B21" s="29">
        <v>4317</v>
      </c>
      <c r="C21" s="30">
        <v>4317</v>
      </c>
      <c r="D21" s="33">
        <v>0</v>
      </c>
      <c r="E21" s="32">
        <v>0</v>
      </c>
      <c r="F21" s="45">
        <v>4488</v>
      </c>
      <c r="G21" s="46">
        <v>4488</v>
      </c>
      <c r="H21" s="33">
        <v>0</v>
      </c>
      <c r="I21" s="32">
        <v>0</v>
      </c>
      <c r="J21" s="45">
        <v>4187</v>
      </c>
      <c r="K21" s="46">
        <v>4187</v>
      </c>
      <c r="L21" s="33">
        <v>0</v>
      </c>
      <c r="M21" s="32">
        <v>0</v>
      </c>
      <c r="T21" s="121"/>
      <c r="U21" s="121"/>
      <c r="V21" s="121"/>
      <c r="W21" s="121"/>
    </row>
    <row r="22" spans="1:23" s="39" customFormat="1" ht="15.6" x14ac:dyDescent="0.25">
      <c r="A22" s="28" t="s">
        <v>172</v>
      </c>
      <c r="B22" s="29">
        <v>7830</v>
      </c>
      <c r="C22" s="30">
        <v>7742</v>
      </c>
      <c r="D22" s="31">
        <v>88</v>
      </c>
      <c r="E22" s="32">
        <v>0</v>
      </c>
      <c r="F22" s="45">
        <v>8194</v>
      </c>
      <c r="G22" s="46">
        <v>8126</v>
      </c>
      <c r="H22" s="31">
        <v>68</v>
      </c>
      <c r="I22" s="32">
        <v>0</v>
      </c>
      <c r="J22" s="45">
        <v>7958</v>
      </c>
      <c r="K22" s="46">
        <v>7884</v>
      </c>
      <c r="L22" s="31">
        <v>74</v>
      </c>
      <c r="M22" s="32">
        <v>0</v>
      </c>
      <c r="T22" s="121"/>
      <c r="U22" s="121"/>
      <c r="V22" s="121"/>
      <c r="W22" s="121"/>
    </row>
    <row r="23" spans="1:23" s="39" customFormat="1" ht="15.6" x14ac:dyDescent="0.25">
      <c r="A23" s="28" t="s">
        <v>173</v>
      </c>
      <c r="B23" s="29">
        <v>4711</v>
      </c>
      <c r="C23" s="30">
        <v>4711</v>
      </c>
      <c r="D23" s="33">
        <v>0</v>
      </c>
      <c r="E23" s="32">
        <v>0</v>
      </c>
      <c r="F23" s="45">
        <v>4751</v>
      </c>
      <c r="G23" s="46">
        <v>4751</v>
      </c>
      <c r="H23" s="33">
        <v>0</v>
      </c>
      <c r="I23" s="32">
        <v>0</v>
      </c>
      <c r="J23" s="45">
        <v>4444</v>
      </c>
      <c r="K23" s="46">
        <v>4444</v>
      </c>
      <c r="L23" s="33">
        <v>0</v>
      </c>
      <c r="M23" s="32">
        <v>0</v>
      </c>
      <c r="T23" s="121"/>
      <c r="U23" s="121"/>
      <c r="V23" s="121"/>
      <c r="W23" s="121"/>
    </row>
    <row r="24" spans="1:23" s="39" customFormat="1" ht="15.6" x14ac:dyDescent="0.25">
      <c r="A24" s="28" t="s">
        <v>174</v>
      </c>
      <c r="B24" s="29">
        <v>5031</v>
      </c>
      <c r="C24" s="30">
        <v>3440</v>
      </c>
      <c r="D24" s="31">
        <v>1498</v>
      </c>
      <c r="E24" s="34">
        <v>93</v>
      </c>
      <c r="F24" s="45">
        <v>5005</v>
      </c>
      <c r="G24" s="46">
        <v>3408</v>
      </c>
      <c r="H24" s="31">
        <v>1484</v>
      </c>
      <c r="I24" s="34">
        <v>113</v>
      </c>
      <c r="J24" s="45">
        <v>4615</v>
      </c>
      <c r="K24" s="46">
        <v>3217</v>
      </c>
      <c r="L24" s="31">
        <v>1290</v>
      </c>
      <c r="M24" s="34">
        <v>108</v>
      </c>
      <c r="T24" s="121"/>
      <c r="U24" s="121"/>
      <c r="V24" s="121"/>
      <c r="W24" s="121"/>
    </row>
    <row r="25" spans="1:23" s="39" customFormat="1" ht="15.6" x14ac:dyDescent="0.25">
      <c r="A25" s="28" t="s">
        <v>175</v>
      </c>
      <c r="B25" s="29">
        <v>1989</v>
      </c>
      <c r="C25" s="30">
        <v>1577</v>
      </c>
      <c r="D25" s="31">
        <v>404</v>
      </c>
      <c r="E25" s="34">
        <v>8</v>
      </c>
      <c r="F25" s="45">
        <v>1955</v>
      </c>
      <c r="G25" s="46">
        <v>1563</v>
      </c>
      <c r="H25" s="31">
        <v>385</v>
      </c>
      <c r="I25" s="34">
        <v>7</v>
      </c>
      <c r="J25" s="45">
        <v>1965</v>
      </c>
      <c r="K25" s="46">
        <v>1557</v>
      </c>
      <c r="L25" s="31">
        <v>402</v>
      </c>
      <c r="M25" s="34">
        <v>6</v>
      </c>
      <c r="T25" s="121"/>
      <c r="U25" s="121"/>
      <c r="V25" s="121"/>
      <c r="W25" s="121"/>
    </row>
    <row r="26" spans="1:23" s="39" customFormat="1" ht="15.6" x14ac:dyDescent="0.25">
      <c r="A26" s="28" t="s">
        <v>176</v>
      </c>
      <c r="B26" s="29">
        <v>3947</v>
      </c>
      <c r="C26" s="30">
        <v>3947</v>
      </c>
      <c r="D26" s="33">
        <v>0</v>
      </c>
      <c r="E26" s="32">
        <v>0</v>
      </c>
      <c r="F26" s="45">
        <v>4039</v>
      </c>
      <c r="G26" s="46">
        <v>4039</v>
      </c>
      <c r="H26" s="33">
        <v>0</v>
      </c>
      <c r="I26" s="32">
        <v>0</v>
      </c>
      <c r="J26" s="45">
        <v>3880</v>
      </c>
      <c r="K26" s="46">
        <v>3880</v>
      </c>
      <c r="L26" s="33">
        <v>0</v>
      </c>
      <c r="M26" s="32">
        <v>0</v>
      </c>
      <c r="T26" s="121"/>
      <c r="U26" s="121"/>
      <c r="V26" s="121"/>
      <c r="W26" s="121"/>
    </row>
    <row r="27" spans="1:23" s="39" customFormat="1" ht="15.6" x14ac:dyDescent="0.25">
      <c r="A27" s="28" t="s">
        <v>177</v>
      </c>
      <c r="B27" s="29">
        <v>503</v>
      </c>
      <c r="C27" s="30">
        <v>279</v>
      </c>
      <c r="D27" s="31">
        <v>170</v>
      </c>
      <c r="E27" s="34">
        <v>54</v>
      </c>
      <c r="F27" s="45">
        <v>502</v>
      </c>
      <c r="G27" s="46">
        <v>269</v>
      </c>
      <c r="H27" s="31">
        <v>176</v>
      </c>
      <c r="I27" s="34">
        <v>57</v>
      </c>
      <c r="J27" s="45">
        <v>509</v>
      </c>
      <c r="K27" s="46">
        <v>264</v>
      </c>
      <c r="L27" s="31">
        <v>176</v>
      </c>
      <c r="M27" s="34">
        <v>69</v>
      </c>
      <c r="T27" s="121"/>
      <c r="U27" s="121"/>
      <c r="V27" s="121"/>
      <c r="W27" s="121"/>
    </row>
    <row r="28" spans="1:23" s="39" customFormat="1" ht="15.6" x14ac:dyDescent="0.25">
      <c r="A28" s="23" t="s">
        <v>27</v>
      </c>
      <c r="B28" s="24">
        <v>4950</v>
      </c>
      <c r="C28" s="25">
        <v>2925</v>
      </c>
      <c r="D28" s="26">
        <v>904</v>
      </c>
      <c r="E28" s="27">
        <v>1121</v>
      </c>
      <c r="F28" s="43">
        <v>4868</v>
      </c>
      <c r="G28" s="44">
        <v>2964</v>
      </c>
      <c r="H28" s="26">
        <v>862</v>
      </c>
      <c r="I28" s="27">
        <v>1042</v>
      </c>
      <c r="J28" s="43">
        <v>4780</v>
      </c>
      <c r="K28" s="44">
        <v>2864</v>
      </c>
      <c r="L28" s="26">
        <v>891</v>
      </c>
      <c r="M28" s="27">
        <v>1025</v>
      </c>
      <c r="T28" s="121"/>
      <c r="U28" s="121"/>
      <c r="V28" s="121"/>
      <c r="W28" s="121"/>
    </row>
    <row r="29" spans="1:23" s="39" customFormat="1" ht="15.6" x14ac:dyDescent="0.25">
      <c r="A29" s="28" t="s">
        <v>165</v>
      </c>
      <c r="B29" s="29">
        <v>691</v>
      </c>
      <c r="C29" s="30">
        <v>407</v>
      </c>
      <c r="D29" s="31">
        <v>129</v>
      </c>
      <c r="E29" s="34">
        <v>155</v>
      </c>
      <c r="F29" s="45">
        <v>695</v>
      </c>
      <c r="G29" s="46">
        <v>428</v>
      </c>
      <c r="H29" s="31">
        <v>124</v>
      </c>
      <c r="I29" s="34">
        <v>143</v>
      </c>
      <c r="J29" s="45">
        <v>675</v>
      </c>
      <c r="K29" s="46">
        <v>407</v>
      </c>
      <c r="L29" s="31">
        <v>145</v>
      </c>
      <c r="M29" s="34">
        <v>123</v>
      </c>
      <c r="T29" s="121"/>
      <c r="U29" s="121"/>
      <c r="V29" s="121"/>
      <c r="W29" s="121"/>
    </row>
    <row r="30" spans="1:23" s="39" customFormat="1" ht="15.6" x14ac:dyDescent="0.25">
      <c r="A30" s="28" t="s">
        <v>166</v>
      </c>
      <c r="B30" s="29">
        <v>1121</v>
      </c>
      <c r="C30" s="30">
        <v>459</v>
      </c>
      <c r="D30" s="31">
        <v>319</v>
      </c>
      <c r="E30" s="34">
        <v>343</v>
      </c>
      <c r="F30" s="45">
        <v>1061</v>
      </c>
      <c r="G30" s="46">
        <v>430</v>
      </c>
      <c r="H30" s="31">
        <v>317</v>
      </c>
      <c r="I30" s="34">
        <v>314</v>
      </c>
      <c r="J30" s="45">
        <v>1013</v>
      </c>
      <c r="K30" s="46">
        <v>400</v>
      </c>
      <c r="L30" s="31">
        <v>288</v>
      </c>
      <c r="M30" s="34">
        <v>325</v>
      </c>
      <c r="T30" s="121"/>
      <c r="U30" s="121"/>
      <c r="V30" s="121"/>
      <c r="W30" s="121"/>
    </row>
    <row r="31" spans="1:23" s="39" customFormat="1" ht="15.6" x14ac:dyDescent="0.25">
      <c r="A31" s="28" t="s">
        <v>167</v>
      </c>
      <c r="B31" s="29">
        <v>1223</v>
      </c>
      <c r="C31" s="30">
        <v>869</v>
      </c>
      <c r="D31" s="31">
        <v>203</v>
      </c>
      <c r="E31" s="34">
        <v>151</v>
      </c>
      <c r="F31" s="45">
        <v>1187</v>
      </c>
      <c r="G31" s="46">
        <v>863</v>
      </c>
      <c r="H31" s="31">
        <v>195</v>
      </c>
      <c r="I31" s="34">
        <v>129</v>
      </c>
      <c r="J31" s="45">
        <v>1203</v>
      </c>
      <c r="K31" s="46">
        <v>859</v>
      </c>
      <c r="L31" s="31">
        <v>193</v>
      </c>
      <c r="M31" s="34">
        <v>151</v>
      </c>
      <c r="T31" s="121"/>
      <c r="U31" s="121"/>
      <c r="V31" s="121"/>
      <c r="W31" s="121"/>
    </row>
    <row r="32" spans="1:23" s="39" customFormat="1" ht="15.6" x14ac:dyDescent="0.25">
      <c r="A32" s="28" t="s">
        <v>168</v>
      </c>
      <c r="B32" s="29">
        <v>1045</v>
      </c>
      <c r="C32" s="30">
        <v>662</v>
      </c>
      <c r="D32" s="31">
        <v>170</v>
      </c>
      <c r="E32" s="34">
        <v>213</v>
      </c>
      <c r="F32" s="45">
        <v>1095</v>
      </c>
      <c r="G32" s="46">
        <v>718</v>
      </c>
      <c r="H32" s="31">
        <v>158</v>
      </c>
      <c r="I32" s="34">
        <v>219</v>
      </c>
      <c r="J32" s="45">
        <v>1098</v>
      </c>
      <c r="K32" s="46">
        <v>701</v>
      </c>
      <c r="L32" s="31">
        <v>196</v>
      </c>
      <c r="M32" s="34">
        <v>201</v>
      </c>
      <c r="T32" s="121"/>
      <c r="U32" s="121"/>
      <c r="V32" s="121"/>
      <c r="W32" s="121"/>
    </row>
    <row r="33" spans="1:23" s="39" customFormat="1" ht="15.6" x14ac:dyDescent="0.25">
      <c r="A33" s="28" t="s">
        <v>169</v>
      </c>
      <c r="B33" s="29">
        <v>870</v>
      </c>
      <c r="C33" s="30">
        <v>528</v>
      </c>
      <c r="D33" s="31">
        <v>83</v>
      </c>
      <c r="E33" s="34">
        <v>259</v>
      </c>
      <c r="F33" s="45">
        <v>830</v>
      </c>
      <c r="G33" s="46">
        <v>525</v>
      </c>
      <c r="H33" s="31">
        <v>68</v>
      </c>
      <c r="I33" s="34">
        <v>237</v>
      </c>
      <c r="J33" s="45">
        <v>791</v>
      </c>
      <c r="K33" s="46">
        <v>497</v>
      </c>
      <c r="L33" s="31">
        <v>69</v>
      </c>
      <c r="M33" s="34">
        <v>225</v>
      </c>
      <c r="T33" s="121"/>
      <c r="U33" s="121"/>
      <c r="V33" s="121"/>
      <c r="W33" s="121"/>
    </row>
    <row r="34" spans="1:23" s="39" customFormat="1" ht="15.6" x14ac:dyDescent="0.25">
      <c r="A34" s="23" t="s">
        <v>33</v>
      </c>
      <c r="B34" s="24">
        <v>15399</v>
      </c>
      <c r="C34" s="25">
        <v>10296</v>
      </c>
      <c r="D34" s="26">
        <v>2895</v>
      </c>
      <c r="E34" s="27">
        <v>2208</v>
      </c>
      <c r="F34" s="43">
        <v>15595</v>
      </c>
      <c r="G34" s="44">
        <v>10332</v>
      </c>
      <c r="H34" s="26">
        <v>2942</v>
      </c>
      <c r="I34" s="27">
        <v>2321</v>
      </c>
      <c r="J34" s="43">
        <v>14423</v>
      </c>
      <c r="K34" s="44">
        <v>9549</v>
      </c>
      <c r="L34" s="26">
        <v>2777</v>
      </c>
      <c r="M34" s="27">
        <v>2097</v>
      </c>
      <c r="T34" s="121"/>
      <c r="U34" s="121"/>
      <c r="V34" s="121"/>
      <c r="W34" s="121"/>
    </row>
    <row r="35" spans="1:23" s="39" customFormat="1" ht="15.6" x14ac:dyDescent="0.25">
      <c r="A35" s="28" t="s">
        <v>119</v>
      </c>
      <c r="B35" s="29">
        <v>1108</v>
      </c>
      <c r="C35" s="30">
        <v>717</v>
      </c>
      <c r="D35" s="31">
        <v>69</v>
      </c>
      <c r="E35" s="34">
        <v>322</v>
      </c>
      <c r="F35" s="45">
        <v>1055</v>
      </c>
      <c r="G35" s="46">
        <v>690</v>
      </c>
      <c r="H35" s="31">
        <v>65</v>
      </c>
      <c r="I35" s="34">
        <v>300</v>
      </c>
      <c r="J35" s="45">
        <v>996</v>
      </c>
      <c r="K35" s="46">
        <v>632</v>
      </c>
      <c r="L35" s="31">
        <v>62</v>
      </c>
      <c r="M35" s="34">
        <v>302</v>
      </c>
      <c r="T35" s="121"/>
      <c r="U35" s="121"/>
      <c r="V35" s="121"/>
      <c r="W35" s="121"/>
    </row>
    <row r="36" spans="1:23" s="39" customFormat="1" ht="15.6" x14ac:dyDescent="0.25">
      <c r="A36" s="28" t="s">
        <v>120</v>
      </c>
      <c r="B36" s="29">
        <v>9799</v>
      </c>
      <c r="C36" s="30">
        <v>7733</v>
      </c>
      <c r="D36" s="31">
        <v>1661</v>
      </c>
      <c r="E36" s="34">
        <v>405</v>
      </c>
      <c r="F36" s="45">
        <v>9919</v>
      </c>
      <c r="G36" s="46">
        <v>7824</v>
      </c>
      <c r="H36" s="31">
        <v>1676</v>
      </c>
      <c r="I36" s="34">
        <v>419</v>
      </c>
      <c r="J36" s="45">
        <v>9145</v>
      </c>
      <c r="K36" s="46">
        <v>7164</v>
      </c>
      <c r="L36" s="31">
        <v>1599</v>
      </c>
      <c r="M36" s="34">
        <v>382</v>
      </c>
      <c r="T36" s="121"/>
      <c r="U36" s="121"/>
      <c r="V36" s="121"/>
      <c r="W36" s="121"/>
    </row>
    <row r="37" spans="1:23" s="39" customFormat="1" ht="15.6" x14ac:dyDescent="0.25">
      <c r="A37" s="28" t="s">
        <v>121</v>
      </c>
      <c r="B37" s="29">
        <v>538</v>
      </c>
      <c r="C37" s="30">
        <v>277</v>
      </c>
      <c r="D37" s="31">
        <v>107</v>
      </c>
      <c r="E37" s="34">
        <v>154</v>
      </c>
      <c r="F37" s="45">
        <v>614</v>
      </c>
      <c r="G37" s="46">
        <v>279</v>
      </c>
      <c r="H37" s="31">
        <v>151</v>
      </c>
      <c r="I37" s="34">
        <v>184</v>
      </c>
      <c r="J37" s="45">
        <v>499</v>
      </c>
      <c r="K37" s="46">
        <v>245</v>
      </c>
      <c r="L37" s="31">
        <v>113</v>
      </c>
      <c r="M37" s="34">
        <v>141</v>
      </c>
      <c r="T37" s="121"/>
      <c r="U37" s="121"/>
      <c r="V37" s="121"/>
      <c r="W37" s="121"/>
    </row>
    <row r="38" spans="1:23" s="39" customFormat="1" ht="15.6" x14ac:dyDescent="0.25">
      <c r="A38" s="28" t="s">
        <v>122</v>
      </c>
      <c r="B38" s="29">
        <v>1072</v>
      </c>
      <c r="C38" s="30">
        <v>450</v>
      </c>
      <c r="D38" s="31">
        <v>179</v>
      </c>
      <c r="E38" s="34">
        <v>443</v>
      </c>
      <c r="F38" s="45">
        <v>1100</v>
      </c>
      <c r="G38" s="46">
        <v>461</v>
      </c>
      <c r="H38" s="31">
        <v>197</v>
      </c>
      <c r="I38" s="34">
        <v>442</v>
      </c>
      <c r="J38" s="45">
        <v>1013</v>
      </c>
      <c r="K38" s="46">
        <v>435</v>
      </c>
      <c r="L38" s="31">
        <v>173</v>
      </c>
      <c r="M38" s="34">
        <v>405</v>
      </c>
      <c r="T38" s="121"/>
      <c r="U38" s="121"/>
      <c r="V38" s="121"/>
      <c r="W38" s="121"/>
    </row>
    <row r="39" spans="1:23" s="39" customFormat="1" ht="15.6" x14ac:dyDescent="0.25">
      <c r="A39" s="28" t="s">
        <v>123</v>
      </c>
      <c r="B39" s="29">
        <v>1010</v>
      </c>
      <c r="C39" s="30">
        <v>579</v>
      </c>
      <c r="D39" s="31">
        <v>237</v>
      </c>
      <c r="E39" s="34">
        <v>194</v>
      </c>
      <c r="F39" s="45">
        <v>1022</v>
      </c>
      <c r="G39" s="46">
        <v>570</v>
      </c>
      <c r="H39" s="31">
        <v>214</v>
      </c>
      <c r="I39" s="34">
        <v>238</v>
      </c>
      <c r="J39" s="45">
        <v>973</v>
      </c>
      <c r="K39" s="46">
        <v>557</v>
      </c>
      <c r="L39" s="31">
        <v>220</v>
      </c>
      <c r="M39" s="34">
        <v>196</v>
      </c>
      <c r="T39" s="121"/>
      <c r="U39" s="121"/>
      <c r="V39" s="121"/>
      <c r="W39" s="121"/>
    </row>
    <row r="40" spans="1:23" s="39" customFormat="1" ht="15.6" x14ac:dyDescent="0.25">
      <c r="A40" s="28" t="s">
        <v>124</v>
      </c>
      <c r="B40" s="29">
        <v>1067</v>
      </c>
      <c r="C40" s="30">
        <v>540</v>
      </c>
      <c r="D40" s="31">
        <v>190</v>
      </c>
      <c r="E40" s="34">
        <v>337</v>
      </c>
      <c r="F40" s="45">
        <v>1033</v>
      </c>
      <c r="G40" s="46">
        <v>508</v>
      </c>
      <c r="H40" s="31">
        <v>167</v>
      </c>
      <c r="I40" s="34">
        <v>358</v>
      </c>
      <c r="J40" s="45">
        <v>984</v>
      </c>
      <c r="K40" s="46">
        <v>516</v>
      </c>
      <c r="L40" s="31">
        <v>150</v>
      </c>
      <c r="M40" s="34">
        <v>318</v>
      </c>
      <c r="T40" s="121"/>
      <c r="U40" s="121"/>
      <c r="V40" s="121"/>
      <c r="W40" s="121"/>
    </row>
    <row r="41" spans="1:23" s="39" customFormat="1" ht="15.6" x14ac:dyDescent="0.25">
      <c r="A41" s="28" t="s">
        <v>125</v>
      </c>
      <c r="B41" s="29">
        <v>805</v>
      </c>
      <c r="C41" s="35">
        <v>0</v>
      </c>
      <c r="D41" s="31">
        <v>452</v>
      </c>
      <c r="E41" s="34">
        <v>353</v>
      </c>
      <c r="F41" s="45">
        <v>852</v>
      </c>
      <c r="G41" s="47">
        <v>0</v>
      </c>
      <c r="H41" s="31">
        <v>472</v>
      </c>
      <c r="I41" s="34">
        <v>380</v>
      </c>
      <c r="J41" s="45">
        <v>813</v>
      </c>
      <c r="K41" s="47">
        <v>0</v>
      </c>
      <c r="L41" s="31">
        <v>460</v>
      </c>
      <c r="M41" s="34">
        <v>353</v>
      </c>
      <c r="T41" s="121"/>
      <c r="U41" s="121"/>
      <c r="V41" s="121"/>
      <c r="W41" s="121"/>
    </row>
    <row r="42" spans="1:23" s="39" customFormat="1" ht="15.6" x14ac:dyDescent="0.25">
      <c r="A42" s="23" t="s">
        <v>41</v>
      </c>
      <c r="B42" s="24">
        <v>2077</v>
      </c>
      <c r="C42" s="25">
        <v>1210</v>
      </c>
      <c r="D42" s="26">
        <v>291</v>
      </c>
      <c r="E42" s="27">
        <v>576</v>
      </c>
      <c r="F42" s="43">
        <v>1995</v>
      </c>
      <c r="G42" s="44">
        <v>1134</v>
      </c>
      <c r="H42" s="26">
        <v>294</v>
      </c>
      <c r="I42" s="27">
        <v>567</v>
      </c>
      <c r="J42" s="43">
        <v>1986</v>
      </c>
      <c r="K42" s="44">
        <v>1130</v>
      </c>
      <c r="L42" s="26">
        <v>290</v>
      </c>
      <c r="M42" s="27">
        <v>566</v>
      </c>
      <c r="T42" s="121"/>
      <c r="U42" s="121"/>
      <c r="V42" s="121"/>
      <c r="W42" s="121"/>
    </row>
    <row r="43" spans="1:23" s="39" customFormat="1" ht="15.6" x14ac:dyDescent="0.25">
      <c r="A43" s="28" t="s">
        <v>126</v>
      </c>
      <c r="B43" s="29">
        <v>151</v>
      </c>
      <c r="C43" s="30">
        <v>117</v>
      </c>
      <c r="D43" s="31">
        <v>13</v>
      </c>
      <c r="E43" s="34">
        <v>21</v>
      </c>
      <c r="F43" s="45">
        <v>166</v>
      </c>
      <c r="G43" s="46">
        <v>114</v>
      </c>
      <c r="H43" s="33">
        <v>15</v>
      </c>
      <c r="I43" s="34">
        <v>37</v>
      </c>
      <c r="J43" s="45">
        <v>147</v>
      </c>
      <c r="K43" s="46">
        <v>100</v>
      </c>
      <c r="L43" s="33">
        <v>16</v>
      </c>
      <c r="M43" s="34">
        <v>31</v>
      </c>
      <c r="T43" s="121"/>
      <c r="U43" s="121"/>
      <c r="V43" s="121"/>
      <c r="W43" s="121"/>
    </row>
    <row r="44" spans="1:23" s="39" customFormat="1" ht="15.6" x14ac:dyDescent="0.25">
      <c r="A44" s="28" t="s">
        <v>127</v>
      </c>
      <c r="B44" s="29">
        <v>358</v>
      </c>
      <c r="C44" s="30">
        <v>136</v>
      </c>
      <c r="D44" s="31">
        <v>109</v>
      </c>
      <c r="E44" s="34">
        <v>113</v>
      </c>
      <c r="F44" s="45">
        <v>312</v>
      </c>
      <c r="G44" s="47">
        <v>132</v>
      </c>
      <c r="H44" s="31">
        <v>105</v>
      </c>
      <c r="I44" s="34">
        <v>75</v>
      </c>
      <c r="J44" s="45">
        <v>334</v>
      </c>
      <c r="K44" s="47">
        <v>132</v>
      </c>
      <c r="L44" s="31">
        <v>114</v>
      </c>
      <c r="M44" s="34">
        <v>88</v>
      </c>
      <c r="T44" s="121"/>
      <c r="U44" s="121"/>
      <c r="V44" s="121"/>
      <c r="W44" s="121"/>
    </row>
    <row r="45" spans="1:23" s="39" customFormat="1" ht="15.6" x14ac:dyDescent="0.25">
      <c r="A45" s="28" t="s">
        <v>128</v>
      </c>
      <c r="B45" s="29">
        <v>1175</v>
      </c>
      <c r="C45" s="30">
        <v>780</v>
      </c>
      <c r="D45" s="31">
        <v>126</v>
      </c>
      <c r="E45" s="34">
        <v>269</v>
      </c>
      <c r="F45" s="45">
        <v>1113</v>
      </c>
      <c r="G45" s="46">
        <v>724</v>
      </c>
      <c r="H45" s="31">
        <v>129</v>
      </c>
      <c r="I45" s="34">
        <v>260</v>
      </c>
      <c r="J45" s="45">
        <v>1134</v>
      </c>
      <c r="K45" s="46">
        <v>742</v>
      </c>
      <c r="L45" s="31">
        <v>111</v>
      </c>
      <c r="M45" s="34">
        <v>281</v>
      </c>
      <c r="T45" s="121"/>
      <c r="U45" s="121"/>
      <c r="V45" s="121"/>
      <c r="W45" s="121"/>
    </row>
    <row r="46" spans="1:23" s="39" customFormat="1" ht="15.6" x14ac:dyDescent="0.25">
      <c r="A46" s="28" t="s">
        <v>129</v>
      </c>
      <c r="B46" s="29">
        <v>393</v>
      </c>
      <c r="C46" s="30">
        <v>177</v>
      </c>
      <c r="D46" s="31">
        <v>43</v>
      </c>
      <c r="E46" s="34">
        <v>173</v>
      </c>
      <c r="F46" s="45">
        <v>404</v>
      </c>
      <c r="G46" s="46">
        <v>164</v>
      </c>
      <c r="H46" s="31">
        <v>45</v>
      </c>
      <c r="I46" s="34">
        <v>195</v>
      </c>
      <c r="J46" s="45">
        <v>371</v>
      </c>
      <c r="K46" s="46">
        <v>156</v>
      </c>
      <c r="L46" s="31">
        <v>49</v>
      </c>
      <c r="M46" s="34">
        <v>166</v>
      </c>
      <c r="T46" s="121"/>
      <c r="U46" s="121"/>
      <c r="V46" s="121"/>
      <c r="W46" s="121"/>
    </row>
    <row r="47" spans="1:23" s="39" customFormat="1" ht="15.6" x14ac:dyDescent="0.25">
      <c r="A47" s="23" t="s">
        <v>45</v>
      </c>
      <c r="B47" s="24">
        <v>5818</v>
      </c>
      <c r="C47" s="25">
        <v>3767</v>
      </c>
      <c r="D47" s="26">
        <v>990</v>
      </c>
      <c r="E47" s="27">
        <v>1061</v>
      </c>
      <c r="F47" s="43">
        <v>5691</v>
      </c>
      <c r="G47" s="44">
        <v>3696</v>
      </c>
      <c r="H47" s="26">
        <v>969</v>
      </c>
      <c r="I47" s="27">
        <v>1026</v>
      </c>
      <c r="J47" s="43">
        <v>5498</v>
      </c>
      <c r="K47" s="44">
        <v>3565</v>
      </c>
      <c r="L47" s="26">
        <v>901</v>
      </c>
      <c r="M47" s="27">
        <v>1032</v>
      </c>
      <c r="T47" s="121"/>
      <c r="U47" s="121"/>
      <c r="V47" s="121"/>
      <c r="W47" s="121"/>
    </row>
    <row r="48" spans="1:23" s="39" customFormat="1" ht="15.6" x14ac:dyDescent="0.25">
      <c r="A48" s="28" t="s">
        <v>130</v>
      </c>
      <c r="B48" s="29">
        <v>787</v>
      </c>
      <c r="C48" s="30">
        <v>415</v>
      </c>
      <c r="D48" s="31">
        <v>145</v>
      </c>
      <c r="E48" s="34">
        <v>227</v>
      </c>
      <c r="F48" s="45">
        <v>785</v>
      </c>
      <c r="G48" s="46">
        <v>411</v>
      </c>
      <c r="H48" s="31">
        <v>152</v>
      </c>
      <c r="I48" s="34">
        <v>222</v>
      </c>
      <c r="J48" s="45">
        <v>672</v>
      </c>
      <c r="K48" s="46">
        <v>353</v>
      </c>
      <c r="L48" s="31">
        <v>125</v>
      </c>
      <c r="M48" s="34">
        <v>194</v>
      </c>
      <c r="T48" s="121"/>
      <c r="U48" s="121"/>
      <c r="V48" s="121"/>
      <c r="W48" s="121"/>
    </row>
    <row r="49" spans="1:23" s="39" customFormat="1" ht="15.6" x14ac:dyDescent="0.25">
      <c r="A49" s="28" t="s">
        <v>131</v>
      </c>
      <c r="B49" s="29">
        <v>2499</v>
      </c>
      <c r="C49" s="30">
        <v>1716</v>
      </c>
      <c r="D49" s="31">
        <v>424</v>
      </c>
      <c r="E49" s="34">
        <v>359</v>
      </c>
      <c r="F49" s="45">
        <v>2468</v>
      </c>
      <c r="G49" s="46">
        <v>1699</v>
      </c>
      <c r="H49" s="31">
        <v>398</v>
      </c>
      <c r="I49" s="34">
        <v>371</v>
      </c>
      <c r="J49" s="45">
        <v>2390</v>
      </c>
      <c r="K49" s="46">
        <v>1621</v>
      </c>
      <c r="L49" s="31">
        <v>369</v>
      </c>
      <c r="M49" s="34">
        <v>400</v>
      </c>
      <c r="T49" s="121"/>
      <c r="U49" s="121"/>
      <c r="V49" s="121"/>
      <c r="W49" s="121"/>
    </row>
    <row r="50" spans="1:23" s="39" customFormat="1" ht="15.6" x14ac:dyDescent="0.25">
      <c r="A50" s="28" t="s">
        <v>157</v>
      </c>
      <c r="B50" s="29">
        <v>1599</v>
      </c>
      <c r="C50" s="30">
        <v>1069</v>
      </c>
      <c r="D50" s="31">
        <v>301</v>
      </c>
      <c r="E50" s="34">
        <v>229</v>
      </c>
      <c r="F50" s="45">
        <v>1561</v>
      </c>
      <c r="G50" s="46">
        <v>1029</v>
      </c>
      <c r="H50" s="31">
        <v>318</v>
      </c>
      <c r="I50" s="34">
        <v>214</v>
      </c>
      <c r="J50" s="45">
        <v>1563</v>
      </c>
      <c r="K50" s="46">
        <v>1045</v>
      </c>
      <c r="L50" s="31">
        <v>326</v>
      </c>
      <c r="M50" s="34">
        <v>192</v>
      </c>
      <c r="T50" s="121"/>
      <c r="U50" s="121"/>
      <c r="V50" s="121"/>
      <c r="W50" s="121"/>
    </row>
    <row r="51" spans="1:23" s="39" customFormat="1" ht="15.6" x14ac:dyDescent="0.25">
      <c r="A51" s="28" t="s">
        <v>132</v>
      </c>
      <c r="B51" s="29">
        <v>933</v>
      </c>
      <c r="C51" s="30">
        <v>567</v>
      </c>
      <c r="D51" s="31">
        <v>120</v>
      </c>
      <c r="E51" s="34">
        <v>246</v>
      </c>
      <c r="F51" s="45">
        <v>877</v>
      </c>
      <c r="G51" s="46">
        <v>557</v>
      </c>
      <c r="H51" s="31">
        <v>101</v>
      </c>
      <c r="I51" s="34">
        <v>219</v>
      </c>
      <c r="J51" s="45">
        <v>873</v>
      </c>
      <c r="K51" s="46">
        <v>546</v>
      </c>
      <c r="L51" s="31">
        <v>81</v>
      </c>
      <c r="M51" s="34">
        <v>246</v>
      </c>
      <c r="T51" s="121"/>
      <c r="U51" s="121"/>
      <c r="V51" s="121"/>
      <c r="W51" s="121"/>
    </row>
    <row r="52" spans="1:23" s="39" customFormat="1" ht="15.6" x14ac:dyDescent="0.25">
      <c r="A52" s="23" t="s">
        <v>50</v>
      </c>
      <c r="B52" s="24">
        <v>2489</v>
      </c>
      <c r="C52" s="25">
        <v>1037</v>
      </c>
      <c r="D52" s="26">
        <v>635</v>
      </c>
      <c r="E52" s="27">
        <v>817</v>
      </c>
      <c r="F52" s="43">
        <v>2466</v>
      </c>
      <c r="G52" s="44">
        <v>1014</v>
      </c>
      <c r="H52" s="26">
        <v>628</v>
      </c>
      <c r="I52" s="27">
        <v>824</v>
      </c>
      <c r="J52" s="43">
        <v>2337</v>
      </c>
      <c r="K52" s="44">
        <v>992</v>
      </c>
      <c r="L52" s="26">
        <v>567</v>
      </c>
      <c r="M52" s="27">
        <v>778</v>
      </c>
      <c r="T52" s="121"/>
      <c r="U52" s="121"/>
      <c r="V52" s="121"/>
      <c r="W52" s="121"/>
    </row>
    <row r="53" spans="1:23" s="39" customFormat="1" ht="15.6" x14ac:dyDescent="0.25">
      <c r="A53" s="28" t="s">
        <v>133</v>
      </c>
      <c r="B53" s="29">
        <v>477</v>
      </c>
      <c r="C53" s="30">
        <v>243</v>
      </c>
      <c r="D53" s="33">
        <v>0</v>
      </c>
      <c r="E53" s="34">
        <v>234</v>
      </c>
      <c r="F53" s="45">
        <v>425</v>
      </c>
      <c r="G53" s="46">
        <v>223</v>
      </c>
      <c r="H53" s="33">
        <v>0</v>
      </c>
      <c r="I53" s="34">
        <v>202</v>
      </c>
      <c r="J53" s="45">
        <v>441</v>
      </c>
      <c r="K53" s="46">
        <v>237</v>
      </c>
      <c r="L53" s="33">
        <v>0</v>
      </c>
      <c r="M53" s="34">
        <v>204</v>
      </c>
      <c r="T53" s="121"/>
      <c r="U53" s="121"/>
      <c r="V53" s="121"/>
      <c r="W53" s="121"/>
    </row>
    <row r="54" spans="1:23" s="39" customFormat="1" ht="15.6" x14ac:dyDescent="0.25">
      <c r="A54" s="28" t="s">
        <v>134</v>
      </c>
      <c r="B54" s="29">
        <v>308</v>
      </c>
      <c r="C54" s="35">
        <v>0</v>
      </c>
      <c r="D54" s="31">
        <v>178</v>
      </c>
      <c r="E54" s="34">
        <v>130</v>
      </c>
      <c r="F54" s="45">
        <v>293</v>
      </c>
      <c r="G54" s="47">
        <v>0</v>
      </c>
      <c r="H54" s="31">
        <v>160</v>
      </c>
      <c r="I54" s="34">
        <v>133</v>
      </c>
      <c r="J54" s="45">
        <v>296</v>
      </c>
      <c r="K54" s="47">
        <v>0</v>
      </c>
      <c r="L54" s="31">
        <v>159</v>
      </c>
      <c r="M54" s="34">
        <v>137</v>
      </c>
      <c r="T54" s="121"/>
      <c r="U54" s="121"/>
      <c r="V54" s="121"/>
      <c r="W54" s="121"/>
    </row>
    <row r="55" spans="1:23" s="39" customFormat="1" ht="15.6" x14ac:dyDescent="0.25">
      <c r="A55" s="28" t="s">
        <v>135</v>
      </c>
      <c r="B55" s="29">
        <v>1289</v>
      </c>
      <c r="C55" s="30">
        <v>615</v>
      </c>
      <c r="D55" s="31">
        <v>363</v>
      </c>
      <c r="E55" s="34">
        <v>311</v>
      </c>
      <c r="F55" s="45">
        <v>1321</v>
      </c>
      <c r="G55" s="46">
        <v>607</v>
      </c>
      <c r="H55" s="31">
        <v>351</v>
      </c>
      <c r="I55" s="34">
        <v>363</v>
      </c>
      <c r="J55" s="45">
        <v>1228</v>
      </c>
      <c r="K55" s="46">
        <v>590</v>
      </c>
      <c r="L55" s="31">
        <v>314</v>
      </c>
      <c r="M55" s="34">
        <v>324</v>
      </c>
      <c r="T55" s="121"/>
      <c r="U55" s="121"/>
      <c r="V55" s="121"/>
      <c r="W55" s="121"/>
    </row>
    <row r="56" spans="1:23" s="39" customFormat="1" ht="15.6" x14ac:dyDescent="0.25">
      <c r="A56" s="28" t="s">
        <v>136</v>
      </c>
      <c r="B56" s="29">
        <v>415</v>
      </c>
      <c r="C56" s="30">
        <v>179</v>
      </c>
      <c r="D56" s="31">
        <v>94</v>
      </c>
      <c r="E56" s="34">
        <v>142</v>
      </c>
      <c r="F56" s="45">
        <v>427</v>
      </c>
      <c r="G56" s="46">
        <v>184</v>
      </c>
      <c r="H56" s="31">
        <v>117</v>
      </c>
      <c r="I56" s="34">
        <v>126</v>
      </c>
      <c r="J56" s="45">
        <v>372</v>
      </c>
      <c r="K56" s="46">
        <v>165</v>
      </c>
      <c r="L56" s="31">
        <v>94</v>
      </c>
      <c r="M56" s="34">
        <v>113</v>
      </c>
      <c r="T56" s="121"/>
      <c r="U56" s="121"/>
      <c r="V56" s="121"/>
      <c r="W56" s="121"/>
    </row>
    <row r="57" spans="1:23" s="39" customFormat="1" ht="15.6" x14ac:dyDescent="0.25">
      <c r="A57" s="23" t="s">
        <v>55</v>
      </c>
      <c r="B57" s="24">
        <v>1793</v>
      </c>
      <c r="C57" s="25">
        <v>347</v>
      </c>
      <c r="D57" s="26">
        <v>484</v>
      </c>
      <c r="E57" s="27">
        <v>962</v>
      </c>
      <c r="F57" s="43">
        <v>1807</v>
      </c>
      <c r="G57" s="44">
        <v>353</v>
      </c>
      <c r="H57" s="26">
        <v>507</v>
      </c>
      <c r="I57" s="27">
        <v>947</v>
      </c>
      <c r="J57" s="43">
        <v>1747</v>
      </c>
      <c r="K57" s="44">
        <v>293</v>
      </c>
      <c r="L57" s="26">
        <v>523</v>
      </c>
      <c r="M57" s="27">
        <v>931</v>
      </c>
      <c r="T57" s="121"/>
      <c r="U57" s="121"/>
      <c r="V57" s="121"/>
      <c r="W57" s="121"/>
    </row>
    <row r="58" spans="1:23" s="39" customFormat="1" ht="15.6" x14ac:dyDescent="0.25">
      <c r="A58" s="28" t="s">
        <v>137</v>
      </c>
      <c r="B58" s="29">
        <v>402</v>
      </c>
      <c r="C58" s="35">
        <v>0</v>
      </c>
      <c r="D58" s="31">
        <v>111</v>
      </c>
      <c r="E58" s="34">
        <v>291</v>
      </c>
      <c r="F58" s="45">
        <v>419</v>
      </c>
      <c r="G58" s="47">
        <v>0</v>
      </c>
      <c r="H58" s="31">
        <v>139</v>
      </c>
      <c r="I58" s="34">
        <v>280</v>
      </c>
      <c r="J58" s="45">
        <v>408</v>
      </c>
      <c r="K58" s="47">
        <v>0</v>
      </c>
      <c r="L58" s="31">
        <v>147</v>
      </c>
      <c r="M58" s="34">
        <v>261</v>
      </c>
      <c r="T58" s="121"/>
      <c r="U58" s="121"/>
      <c r="V58" s="121"/>
      <c r="W58" s="121"/>
    </row>
    <row r="59" spans="1:23" s="39" customFormat="1" ht="15.6" x14ac:dyDescent="0.25">
      <c r="A59" s="28" t="s">
        <v>138</v>
      </c>
      <c r="B59" s="29">
        <v>875</v>
      </c>
      <c r="C59" s="30">
        <v>347</v>
      </c>
      <c r="D59" s="31">
        <v>79</v>
      </c>
      <c r="E59" s="34">
        <v>449</v>
      </c>
      <c r="F59" s="45">
        <v>884</v>
      </c>
      <c r="G59" s="46">
        <v>353</v>
      </c>
      <c r="H59" s="31">
        <v>86</v>
      </c>
      <c r="I59" s="34">
        <v>445</v>
      </c>
      <c r="J59" s="45">
        <v>827</v>
      </c>
      <c r="K59" s="46">
        <v>293</v>
      </c>
      <c r="L59" s="31">
        <v>97</v>
      </c>
      <c r="M59" s="34">
        <v>437</v>
      </c>
      <c r="T59" s="121"/>
      <c r="U59" s="121"/>
      <c r="V59" s="121"/>
      <c r="W59" s="121"/>
    </row>
    <row r="60" spans="1:23" s="39" customFormat="1" ht="15.6" x14ac:dyDescent="0.25">
      <c r="A60" s="28" t="s">
        <v>158</v>
      </c>
      <c r="B60" s="29">
        <v>329</v>
      </c>
      <c r="C60" s="35">
        <v>0</v>
      </c>
      <c r="D60" s="31">
        <v>189</v>
      </c>
      <c r="E60" s="34">
        <v>140</v>
      </c>
      <c r="F60" s="45">
        <v>293</v>
      </c>
      <c r="G60" s="46">
        <v>0</v>
      </c>
      <c r="H60" s="31">
        <v>157</v>
      </c>
      <c r="I60" s="34">
        <v>136</v>
      </c>
      <c r="J60" s="45">
        <v>312</v>
      </c>
      <c r="K60" s="46">
        <v>0</v>
      </c>
      <c r="L60" s="31">
        <v>165</v>
      </c>
      <c r="M60" s="34">
        <v>147</v>
      </c>
      <c r="T60" s="121"/>
      <c r="U60" s="121"/>
      <c r="V60" s="121"/>
      <c r="W60" s="121"/>
    </row>
    <row r="61" spans="1:23" s="39" customFormat="1" ht="15.6" x14ac:dyDescent="0.25">
      <c r="A61" s="28" t="s">
        <v>139</v>
      </c>
      <c r="B61" s="29">
        <v>187</v>
      </c>
      <c r="C61" s="35">
        <v>0</v>
      </c>
      <c r="D61" s="31">
        <v>105</v>
      </c>
      <c r="E61" s="34">
        <v>82</v>
      </c>
      <c r="F61" s="45">
        <v>211</v>
      </c>
      <c r="G61" s="47">
        <v>0</v>
      </c>
      <c r="H61" s="31">
        <v>125</v>
      </c>
      <c r="I61" s="34">
        <v>86</v>
      </c>
      <c r="J61" s="45">
        <v>200</v>
      </c>
      <c r="K61" s="47">
        <v>0</v>
      </c>
      <c r="L61" s="31">
        <v>114</v>
      </c>
      <c r="M61" s="34">
        <v>86</v>
      </c>
      <c r="T61" s="121"/>
      <c r="U61" s="121"/>
      <c r="V61" s="121"/>
      <c r="W61" s="121"/>
    </row>
    <row r="62" spans="1:23" s="39" customFormat="1" ht="15.6" x14ac:dyDescent="0.25">
      <c r="A62" s="23" t="s">
        <v>60</v>
      </c>
      <c r="B62" s="24">
        <v>5489</v>
      </c>
      <c r="C62" s="25">
        <v>3236</v>
      </c>
      <c r="D62" s="26">
        <v>962</v>
      </c>
      <c r="E62" s="27">
        <v>1291</v>
      </c>
      <c r="F62" s="43">
        <v>5471</v>
      </c>
      <c r="G62" s="44">
        <v>3181</v>
      </c>
      <c r="H62" s="26">
        <v>972</v>
      </c>
      <c r="I62" s="27">
        <v>1318</v>
      </c>
      <c r="J62" s="43">
        <v>5224</v>
      </c>
      <c r="K62" s="44">
        <v>3034</v>
      </c>
      <c r="L62" s="26">
        <v>885</v>
      </c>
      <c r="M62" s="27">
        <v>1305</v>
      </c>
      <c r="T62" s="121"/>
      <c r="U62" s="121"/>
      <c r="V62" s="121"/>
      <c r="W62" s="121"/>
    </row>
    <row r="63" spans="1:23" s="39" customFormat="1" ht="15.6" x14ac:dyDescent="0.25">
      <c r="A63" s="28" t="s">
        <v>178</v>
      </c>
      <c r="B63" s="29">
        <v>1618</v>
      </c>
      <c r="C63" s="30">
        <v>871</v>
      </c>
      <c r="D63" s="31">
        <v>315</v>
      </c>
      <c r="E63" s="34">
        <v>432</v>
      </c>
      <c r="F63" s="45">
        <v>1589</v>
      </c>
      <c r="G63" s="46">
        <v>843</v>
      </c>
      <c r="H63" s="31">
        <v>284</v>
      </c>
      <c r="I63" s="34">
        <v>462</v>
      </c>
      <c r="J63" s="45">
        <v>1481</v>
      </c>
      <c r="K63" s="46">
        <v>768</v>
      </c>
      <c r="L63" s="31">
        <v>287</v>
      </c>
      <c r="M63" s="34">
        <v>426</v>
      </c>
      <c r="T63" s="121"/>
      <c r="U63" s="121"/>
      <c r="V63" s="121"/>
      <c r="W63" s="121"/>
    </row>
    <row r="64" spans="1:23" s="39" customFormat="1" ht="15.6" x14ac:dyDescent="0.25">
      <c r="A64" s="28" t="s">
        <v>140</v>
      </c>
      <c r="B64" s="29">
        <v>2813</v>
      </c>
      <c r="C64" s="30">
        <v>1869</v>
      </c>
      <c r="D64" s="31">
        <v>452</v>
      </c>
      <c r="E64" s="34">
        <v>492</v>
      </c>
      <c r="F64" s="45">
        <v>2811</v>
      </c>
      <c r="G64" s="46">
        <v>1881</v>
      </c>
      <c r="H64" s="31">
        <v>452</v>
      </c>
      <c r="I64" s="34">
        <v>478</v>
      </c>
      <c r="J64" s="45">
        <v>2694</v>
      </c>
      <c r="K64" s="46">
        <v>1824</v>
      </c>
      <c r="L64" s="31">
        <v>398</v>
      </c>
      <c r="M64" s="34">
        <v>472</v>
      </c>
      <c r="T64" s="121"/>
      <c r="U64" s="121"/>
      <c r="V64" s="121"/>
      <c r="W64" s="121"/>
    </row>
    <row r="65" spans="1:23" s="39" customFormat="1" ht="15.6" x14ac:dyDescent="0.25">
      <c r="A65" s="28" t="s">
        <v>141</v>
      </c>
      <c r="B65" s="29">
        <v>1058</v>
      </c>
      <c r="C65" s="30">
        <v>496</v>
      </c>
      <c r="D65" s="31">
        <v>195</v>
      </c>
      <c r="E65" s="34">
        <v>367</v>
      </c>
      <c r="F65" s="45">
        <v>1071</v>
      </c>
      <c r="G65" s="46">
        <v>457</v>
      </c>
      <c r="H65" s="31">
        <v>236</v>
      </c>
      <c r="I65" s="34">
        <v>378</v>
      </c>
      <c r="J65" s="45">
        <v>1049</v>
      </c>
      <c r="K65" s="46">
        <v>442</v>
      </c>
      <c r="L65" s="31">
        <v>200</v>
      </c>
      <c r="M65" s="34">
        <v>407</v>
      </c>
      <c r="T65" s="121"/>
      <c r="U65" s="121"/>
      <c r="V65" s="121"/>
      <c r="W65" s="121"/>
    </row>
    <row r="66" spans="1:23" s="39" customFormat="1" ht="15.6" x14ac:dyDescent="0.25">
      <c r="A66" s="23" t="s">
        <v>64</v>
      </c>
      <c r="B66" s="24">
        <v>3948</v>
      </c>
      <c r="C66" s="25">
        <v>1778</v>
      </c>
      <c r="D66" s="26">
        <v>1312</v>
      </c>
      <c r="E66" s="27">
        <v>858</v>
      </c>
      <c r="F66" s="43">
        <v>4099</v>
      </c>
      <c r="G66" s="44">
        <v>1802</v>
      </c>
      <c r="H66" s="26">
        <v>1364</v>
      </c>
      <c r="I66" s="27">
        <v>933</v>
      </c>
      <c r="J66" s="43">
        <v>3904</v>
      </c>
      <c r="K66" s="44">
        <v>1655</v>
      </c>
      <c r="L66" s="26">
        <v>1315</v>
      </c>
      <c r="M66" s="27">
        <v>934</v>
      </c>
      <c r="T66" s="121"/>
      <c r="U66" s="121"/>
      <c r="V66" s="121"/>
      <c r="W66" s="121"/>
    </row>
    <row r="67" spans="1:23" s="39" customFormat="1" ht="15.6" x14ac:dyDescent="0.25">
      <c r="A67" s="28" t="s">
        <v>142</v>
      </c>
      <c r="B67" s="29">
        <v>941</v>
      </c>
      <c r="C67" s="30">
        <v>506</v>
      </c>
      <c r="D67" s="31">
        <v>247</v>
      </c>
      <c r="E67" s="34">
        <v>188</v>
      </c>
      <c r="F67" s="45">
        <v>976</v>
      </c>
      <c r="G67" s="46">
        <v>495</v>
      </c>
      <c r="H67" s="31">
        <v>251</v>
      </c>
      <c r="I67" s="34">
        <v>230</v>
      </c>
      <c r="J67" s="45">
        <v>916</v>
      </c>
      <c r="K67" s="46">
        <v>466</v>
      </c>
      <c r="L67" s="31">
        <v>246</v>
      </c>
      <c r="M67" s="34">
        <v>204</v>
      </c>
      <c r="T67" s="121"/>
      <c r="U67" s="121"/>
      <c r="V67" s="121"/>
      <c r="W67" s="121"/>
    </row>
    <row r="68" spans="1:23" s="39" customFormat="1" ht="15.6" x14ac:dyDescent="0.25">
      <c r="A68" s="28" t="s">
        <v>143</v>
      </c>
      <c r="B68" s="29">
        <v>1649</v>
      </c>
      <c r="C68" s="30">
        <v>769</v>
      </c>
      <c r="D68" s="31">
        <v>619</v>
      </c>
      <c r="E68" s="34">
        <v>261</v>
      </c>
      <c r="F68" s="45">
        <v>1712</v>
      </c>
      <c r="G68" s="46">
        <v>756</v>
      </c>
      <c r="H68" s="31">
        <v>673</v>
      </c>
      <c r="I68" s="34">
        <v>283</v>
      </c>
      <c r="J68" s="45">
        <v>1734</v>
      </c>
      <c r="K68" s="46">
        <v>735</v>
      </c>
      <c r="L68" s="31">
        <v>678</v>
      </c>
      <c r="M68" s="34">
        <v>321</v>
      </c>
      <c r="T68" s="121"/>
      <c r="U68" s="121"/>
      <c r="V68" s="121"/>
      <c r="W68" s="121"/>
    </row>
    <row r="69" spans="1:23" s="39" customFormat="1" ht="15.6" x14ac:dyDescent="0.25">
      <c r="A69" s="28" t="s">
        <v>144</v>
      </c>
      <c r="B69" s="29">
        <v>93</v>
      </c>
      <c r="C69" s="35">
        <v>0</v>
      </c>
      <c r="D69" s="31">
        <v>70</v>
      </c>
      <c r="E69" s="34">
        <v>23</v>
      </c>
      <c r="F69" s="45">
        <v>99</v>
      </c>
      <c r="G69" s="47">
        <v>0</v>
      </c>
      <c r="H69" s="31">
        <v>65</v>
      </c>
      <c r="I69" s="34">
        <v>34</v>
      </c>
      <c r="J69" s="45">
        <v>95</v>
      </c>
      <c r="K69" s="47">
        <v>0</v>
      </c>
      <c r="L69" s="31">
        <v>66</v>
      </c>
      <c r="M69" s="34">
        <v>29</v>
      </c>
      <c r="T69" s="121"/>
      <c r="U69" s="121"/>
      <c r="V69" s="121"/>
      <c r="W69" s="121"/>
    </row>
    <row r="70" spans="1:23" s="39" customFormat="1" ht="15.6" x14ac:dyDescent="0.25">
      <c r="A70" s="28" t="s">
        <v>145</v>
      </c>
      <c r="B70" s="29">
        <v>1058</v>
      </c>
      <c r="C70" s="30">
        <v>503</v>
      </c>
      <c r="D70" s="31">
        <v>271</v>
      </c>
      <c r="E70" s="34">
        <v>284</v>
      </c>
      <c r="F70" s="45">
        <v>1085</v>
      </c>
      <c r="G70" s="46">
        <v>551</v>
      </c>
      <c r="H70" s="31">
        <v>254</v>
      </c>
      <c r="I70" s="34">
        <v>280</v>
      </c>
      <c r="J70" s="45">
        <v>972</v>
      </c>
      <c r="K70" s="46">
        <v>454</v>
      </c>
      <c r="L70" s="31">
        <v>240</v>
      </c>
      <c r="M70" s="34">
        <v>278</v>
      </c>
      <c r="T70" s="121"/>
      <c r="U70" s="121"/>
      <c r="V70" s="121"/>
      <c r="W70" s="121"/>
    </row>
    <row r="71" spans="1:23" s="39" customFormat="1" ht="15.6" x14ac:dyDescent="0.25">
      <c r="A71" s="28" t="s">
        <v>146</v>
      </c>
      <c r="B71" s="29">
        <v>207</v>
      </c>
      <c r="C71" s="35">
        <v>0</v>
      </c>
      <c r="D71" s="31">
        <v>105</v>
      </c>
      <c r="E71" s="34">
        <v>102</v>
      </c>
      <c r="F71" s="45">
        <v>227</v>
      </c>
      <c r="G71" s="47">
        <v>0</v>
      </c>
      <c r="H71" s="31">
        <v>121</v>
      </c>
      <c r="I71" s="34">
        <v>106</v>
      </c>
      <c r="J71" s="45">
        <v>187</v>
      </c>
      <c r="K71" s="47">
        <v>0</v>
      </c>
      <c r="L71" s="31">
        <v>85</v>
      </c>
      <c r="M71" s="34">
        <v>102</v>
      </c>
      <c r="T71" s="121"/>
      <c r="U71" s="121"/>
      <c r="V71" s="121"/>
      <c r="W71" s="121"/>
    </row>
    <row r="72" spans="1:23" s="39" customFormat="1" ht="15.6" x14ac:dyDescent="0.25">
      <c r="A72" s="23" t="s">
        <v>70</v>
      </c>
      <c r="B72" s="24">
        <v>4320</v>
      </c>
      <c r="C72" s="25">
        <v>2192</v>
      </c>
      <c r="D72" s="26">
        <v>948</v>
      </c>
      <c r="E72" s="27">
        <v>1180</v>
      </c>
      <c r="F72" s="43">
        <v>4385</v>
      </c>
      <c r="G72" s="44">
        <v>2160</v>
      </c>
      <c r="H72" s="26">
        <v>951</v>
      </c>
      <c r="I72" s="27">
        <v>1274</v>
      </c>
      <c r="J72" s="43">
        <v>4239</v>
      </c>
      <c r="K72" s="44">
        <v>1995</v>
      </c>
      <c r="L72" s="26">
        <v>959</v>
      </c>
      <c r="M72" s="27">
        <v>1285</v>
      </c>
      <c r="T72" s="121"/>
      <c r="U72" s="121"/>
      <c r="V72" s="121"/>
      <c r="W72" s="121"/>
    </row>
    <row r="73" spans="1:23" s="39" customFormat="1" ht="15.6" x14ac:dyDescent="0.25">
      <c r="A73" s="28" t="s">
        <v>147</v>
      </c>
      <c r="B73" s="29">
        <v>834</v>
      </c>
      <c r="C73" s="30">
        <v>471</v>
      </c>
      <c r="D73" s="31">
        <v>133</v>
      </c>
      <c r="E73" s="34">
        <v>230</v>
      </c>
      <c r="F73" s="45">
        <v>847</v>
      </c>
      <c r="G73" s="46">
        <v>480</v>
      </c>
      <c r="H73" s="31">
        <v>120</v>
      </c>
      <c r="I73" s="34">
        <v>247</v>
      </c>
      <c r="J73" s="45">
        <v>836</v>
      </c>
      <c r="K73" s="46">
        <v>444</v>
      </c>
      <c r="L73" s="31">
        <v>105</v>
      </c>
      <c r="M73" s="34">
        <v>287</v>
      </c>
      <c r="T73" s="121"/>
      <c r="U73" s="121"/>
      <c r="V73" s="121"/>
      <c r="W73" s="121"/>
    </row>
    <row r="74" spans="1:23" s="39" customFormat="1" ht="15.6" x14ac:dyDescent="0.25">
      <c r="A74" s="28" t="s">
        <v>148</v>
      </c>
      <c r="B74" s="29">
        <v>570</v>
      </c>
      <c r="C74" s="30">
        <v>343</v>
      </c>
      <c r="D74" s="31">
        <v>118</v>
      </c>
      <c r="E74" s="34">
        <v>109</v>
      </c>
      <c r="F74" s="45">
        <v>531</v>
      </c>
      <c r="G74" s="46">
        <v>292</v>
      </c>
      <c r="H74" s="31">
        <v>126</v>
      </c>
      <c r="I74" s="34">
        <v>113</v>
      </c>
      <c r="J74" s="45">
        <v>525</v>
      </c>
      <c r="K74" s="46">
        <v>280</v>
      </c>
      <c r="L74" s="31">
        <v>118</v>
      </c>
      <c r="M74" s="34">
        <v>127</v>
      </c>
      <c r="T74" s="121"/>
      <c r="U74" s="121"/>
      <c r="V74" s="121"/>
      <c r="W74" s="121"/>
    </row>
    <row r="75" spans="1:23" s="39" customFormat="1" ht="15.6" x14ac:dyDescent="0.25">
      <c r="A75" s="28" t="s">
        <v>149</v>
      </c>
      <c r="B75" s="29">
        <v>1247</v>
      </c>
      <c r="C75" s="30">
        <v>597</v>
      </c>
      <c r="D75" s="31">
        <v>362</v>
      </c>
      <c r="E75" s="34">
        <v>288</v>
      </c>
      <c r="F75" s="45">
        <v>1199</v>
      </c>
      <c r="G75" s="46">
        <v>553</v>
      </c>
      <c r="H75" s="31">
        <v>365</v>
      </c>
      <c r="I75" s="34">
        <v>281</v>
      </c>
      <c r="J75" s="45">
        <v>1156</v>
      </c>
      <c r="K75" s="46">
        <v>485</v>
      </c>
      <c r="L75" s="31">
        <v>387</v>
      </c>
      <c r="M75" s="34">
        <v>284</v>
      </c>
      <c r="T75" s="121"/>
      <c r="U75" s="121"/>
      <c r="V75" s="121"/>
      <c r="W75" s="121"/>
    </row>
    <row r="76" spans="1:23" s="39" customFormat="1" ht="15.6" x14ac:dyDescent="0.25">
      <c r="A76" s="28" t="s">
        <v>150</v>
      </c>
      <c r="B76" s="29">
        <v>545</v>
      </c>
      <c r="C76" s="30">
        <v>176</v>
      </c>
      <c r="D76" s="31">
        <v>126</v>
      </c>
      <c r="E76" s="34">
        <v>243</v>
      </c>
      <c r="F76" s="45">
        <v>611</v>
      </c>
      <c r="G76" s="46">
        <v>200</v>
      </c>
      <c r="H76" s="31">
        <v>138</v>
      </c>
      <c r="I76" s="34">
        <v>273</v>
      </c>
      <c r="J76" s="45">
        <v>561</v>
      </c>
      <c r="K76" s="46">
        <v>193</v>
      </c>
      <c r="L76" s="31">
        <v>140</v>
      </c>
      <c r="M76" s="34">
        <v>228</v>
      </c>
      <c r="T76" s="121"/>
      <c r="U76" s="121"/>
      <c r="V76" s="121"/>
      <c r="W76" s="121"/>
    </row>
    <row r="77" spans="1:23" s="39" customFormat="1" ht="15.6" x14ac:dyDescent="0.25">
      <c r="A77" s="28" t="s">
        <v>151</v>
      </c>
      <c r="B77" s="29">
        <v>1124</v>
      </c>
      <c r="C77" s="30">
        <v>605</v>
      </c>
      <c r="D77" s="31">
        <v>209</v>
      </c>
      <c r="E77" s="34">
        <v>310</v>
      </c>
      <c r="F77" s="45">
        <v>1197</v>
      </c>
      <c r="G77" s="46">
        <v>635</v>
      </c>
      <c r="H77" s="31">
        <v>202</v>
      </c>
      <c r="I77" s="34">
        <v>360</v>
      </c>
      <c r="J77" s="45">
        <v>1161</v>
      </c>
      <c r="K77" s="46">
        <v>593</v>
      </c>
      <c r="L77" s="31">
        <v>209</v>
      </c>
      <c r="M77" s="34">
        <v>359</v>
      </c>
      <c r="T77" s="121"/>
      <c r="U77" s="121"/>
      <c r="V77" s="121"/>
      <c r="W77" s="121"/>
    </row>
    <row r="78" spans="1:23" s="39" customFormat="1" ht="15.6" x14ac:dyDescent="0.25">
      <c r="A78" s="23" t="s">
        <v>76</v>
      </c>
      <c r="B78" s="24">
        <v>1646</v>
      </c>
      <c r="C78" s="25">
        <v>654</v>
      </c>
      <c r="D78" s="26">
        <v>363</v>
      </c>
      <c r="E78" s="27">
        <v>629</v>
      </c>
      <c r="F78" s="43">
        <v>1750</v>
      </c>
      <c r="G78" s="44">
        <v>691</v>
      </c>
      <c r="H78" s="26">
        <v>388</v>
      </c>
      <c r="I78" s="27">
        <v>671</v>
      </c>
      <c r="J78" s="43">
        <v>1766</v>
      </c>
      <c r="K78" s="44">
        <v>684</v>
      </c>
      <c r="L78" s="26">
        <v>393</v>
      </c>
      <c r="M78" s="27">
        <v>689</v>
      </c>
      <c r="T78" s="121"/>
      <c r="U78" s="121"/>
      <c r="V78" s="121"/>
      <c r="W78" s="121"/>
    </row>
    <row r="79" spans="1:23" s="39" customFormat="1" ht="15.6" x14ac:dyDescent="0.25">
      <c r="A79" s="28" t="s">
        <v>159</v>
      </c>
      <c r="B79" s="29">
        <v>862</v>
      </c>
      <c r="C79" s="30">
        <v>353</v>
      </c>
      <c r="D79" s="31">
        <v>150</v>
      </c>
      <c r="E79" s="34">
        <v>359</v>
      </c>
      <c r="F79" s="45">
        <v>914</v>
      </c>
      <c r="G79" s="46">
        <v>401</v>
      </c>
      <c r="H79" s="31">
        <v>131</v>
      </c>
      <c r="I79" s="34">
        <v>382</v>
      </c>
      <c r="J79" s="45">
        <v>944</v>
      </c>
      <c r="K79" s="46">
        <v>395</v>
      </c>
      <c r="L79" s="31">
        <v>158</v>
      </c>
      <c r="M79" s="34">
        <v>391</v>
      </c>
      <c r="T79" s="121"/>
      <c r="U79" s="121"/>
      <c r="V79" s="121"/>
      <c r="W79" s="121"/>
    </row>
    <row r="80" spans="1:23" s="39" customFormat="1" ht="15.6" x14ac:dyDescent="0.25">
      <c r="A80" s="28" t="s">
        <v>160</v>
      </c>
      <c r="B80" s="29">
        <v>323</v>
      </c>
      <c r="C80" s="35">
        <v>0</v>
      </c>
      <c r="D80" s="31">
        <v>167</v>
      </c>
      <c r="E80" s="34">
        <v>156</v>
      </c>
      <c r="F80" s="45">
        <v>373</v>
      </c>
      <c r="G80" s="46">
        <v>0</v>
      </c>
      <c r="H80" s="31">
        <v>199</v>
      </c>
      <c r="I80" s="34">
        <v>174</v>
      </c>
      <c r="J80" s="45">
        <v>331</v>
      </c>
      <c r="K80" s="46">
        <v>0</v>
      </c>
      <c r="L80" s="31">
        <v>166</v>
      </c>
      <c r="M80" s="34">
        <v>165</v>
      </c>
      <c r="T80" s="121"/>
      <c r="U80" s="121"/>
      <c r="V80" s="121"/>
      <c r="W80" s="121"/>
    </row>
    <row r="81" spans="1:23" s="39" customFormat="1" ht="15.6" x14ac:dyDescent="0.25">
      <c r="A81" s="28" t="s">
        <v>152</v>
      </c>
      <c r="B81" s="29">
        <v>461</v>
      </c>
      <c r="C81" s="30">
        <v>301</v>
      </c>
      <c r="D81" s="31">
        <v>46</v>
      </c>
      <c r="E81" s="34">
        <v>114</v>
      </c>
      <c r="F81" s="45">
        <v>463</v>
      </c>
      <c r="G81" s="46">
        <v>290</v>
      </c>
      <c r="H81" s="31">
        <v>58</v>
      </c>
      <c r="I81" s="34">
        <v>115</v>
      </c>
      <c r="J81" s="45">
        <v>491</v>
      </c>
      <c r="K81" s="46">
        <v>289</v>
      </c>
      <c r="L81" s="31">
        <v>69</v>
      </c>
      <c r="M81" s="34">
        <v>133</v>
      </c>
      <c r="T81" s="121"/>
      <c r="U81" s="121"/>
      <c r="V81" s="121"/>
      <c r="W81" s="121"/>
    </row>
    <row r="82" spans="1:23" s="39" customFormat="1" ht="15.6" x14ac:dyDescent="0.25">
      <c r="A82" s="23" t="s">
        <v>80</v>
      </c>
      <c r="B82" s="24">
        <v>3128</v>
      </c>
      <c r="C82" s="25">
        <v>1258</v>
      </c>
      <c r="D82" s="26">
        <v>1078</v>
      </c>
      <c r="E82" s="27">
        <v>792</v>
      </c>
      <c r="F82" s="43">
        <v>3411</v>
      </c>
      <c r="G82" s="44">
        <v>1343</v>
      </c>
      <c r="H82" s="26">
        <v>1126</v>
      </c>
      <c r="I82" s="27">
        <v>942</v>
      </c>
      <c r="J82" s="43">
        <v>3314</v>
      </c>
      <c r="K82" s="44">
        <v>1335</v>
      </c>
      <c r="L82" s="26">
        <v>1032</v>
      </c>
      <c r="M82" s="27">
        <v>947</v>
      </c>
      <c r="T82" s="121"/>
      <c r="U82" s="121"/>
      <c r="V82" s="121"/>
      <c r="W82" s="121"/>
    </row>
    <row r="83" spans="1:23" s="39" customFormat="1" ht="15.6" x14ac:dyDescent="0.25">
      <c r="A83" s="28" t="s">
        <v>161</v>
      </c>
      <c r="B83" s="29">
        <v>2018</v>
      </c>
      <c r="C83" s="30">
        <v>1157</v>
      </c>
      <c r="D83" s="31">
        <v>601</v>
      </c>
      <c r="E83" s="34">
        <v>260</v>
      </c>
      <c r="F83" s="45">
        <v>2162</v>
      </c>
      <c r="G83" s="46">
        <v>1243</v>
      </c>
      <c r="H83" s="31">
        <v>609</v>
      </c>
      <c r="I83" s="34">
        <v>310</v>
      </c>
      <c r="J83" s="45">
        <v>2083</v>
      </c>
      <c r="K83" s="46">
        <v>1235</v>
      </c>
      <c r="L83" s="31">
        <v>557</v>
      </c>
      <c r="M83" s="34">
        <v>291</v>
      </c>
      <c r="T83" s="121"/>
      <c r="U83" s="121"/>
      <c r="V83" s="121"/>
      <c r="W83" s="121"/>
    </row>
    <row r="84" spans="1:23" s="39" customFormat="1" ht="15.6" x14ac:dyDescent="0.25">
      <c r="A84" s="28" t="s">
        <v>162</v>
      </c>
      <c r="B84" s="29">
        <v>1110</v>
      </c>
      <c r="C84" s="30">
        <v>101</v>
      </c>
      <c r="D84" s="31">
        <v>477</v>
      </c>
      <c r="E84" s="34">
        <v>532</v>
      </c>
      <c r="F84" s="45">
        <v>1249</v>
      </c>
      <c r="G84" s="46">
        <v>100</v>
      </c>
      <c r="H84" s="31">
        <v>517</v>
      </c>
      <c r="I84" s="34">
        <v>632</v>
      </c>
      <c r="J84" s="45">
        <v>1231</v>
      </c>
      <c r="K84" s="46">
        <v>100</v>
      </c>
      <c r="L84" s="31">
        <v>475</v>
      </c>
      <c r="M84" s="34">
        <v>656</v>
      </c>
      <c r="T84" s="121"/>
      <c r="U84" s="121"/>
      <c r="V84" s="121"/>
      <c r="W84" s="121"/>
    </row>
    <row r="85" spans="1:23" s="39" customFormat="1" ht="15.6" x14ac:dyDescent="0.25">
      <c r="A85" s="23" t="s">
        <v>83</v>
      </c>
      <c r="B85" s="24">
        <v>6370</v>
      </c>
      <c r="C85" s="25">
        <v>3407</v>
      </c>
      <c r="D85" s="26">
        <v>1164</v>
      </c>
      <c r="E85" s="27">
        <v>1799</v>
      </c>
      <c r="F85" s="43">
        <v>6619</v>
      </c>
      <c r="G85" s="44">
        <v>3543</v>
      </c>
      <c r="H85" s="26">
        <v>1145</v>
      </c>
      <c r="I85" s="27">
        <v>1931</v>
      </c>
      <c r="J85" s="43">
        <v>6251</v>
      </c>
      <c r="K85" s="44">
        <v>3365</v>
      </c>
      <c r="L85" s="26">
        <v>1126</v>
      </c>
      <c r="M85" s="27">
        <v>1760</v>
      </c>
      <c r="T85" s="121"/>
      <c r="U85" s="121"/>
      <c r="V85" s="121"/>
      <c r="W85" s="121"/>
    </row>
    <row r="86" spans="1:23" s="39" customFormat="1" ht="15.6" x14ac:dyDescent="0.25">
      <c r="A86" s="28" t="s">
        <v>153</v>
      </c>
      <c r="B86" s="29">
        <v>3182</v>
      </c>
      <c r="C86" s="30">
        <v>2036</v>
      </c>
      <c r="D86" s="31">
        <v>450</v>
      </c>
      <c r="E86" s="34">
        <v>696</v>
      </c>
      <c r="F86" s="45">
        <v>3326</v>
      </c>
      <c r="G86" s="46">
        <v>2095</v>
      </c>
      <c r="H86" s="31">
        <v>447</v>
      </c>
      <c r="I86" s="34">
        <v>784</v>
      </c>
      <c r="J86" s="45">
        <v>3124</v>
      </c>
      <c r="K86" s="46">
        <v>2011</v>
      </c>
      <c r="L86" s="31">
        <v>414</v>
      </c>
      <c r="M86" s="34">
        <v>699</v>
      </c>
      <c r="T86" s="121"/>
      <c r="U86" s="121"/>
      <c r="V86" s="121"/>
      <c r="W86" s="121"/>
    </row>
    <row r="87" spans="1:23" s="39" customFormat="1" ht="15.6" x14ac:dyDescent="0.25">
      <c r="A87" s="28" t="s">
        <v>154</v>
      </c>
      <c r="B87" s="29">
        <v>663</v>
      </c>
      <c r="C87" s="30">
        <v>364</v>
      </c>
      <c r="D87" s="31">
        <v>124</v>
      </c>
      <c r="E87" s="34">
        <v>175</v>
      </c>
      <c r="F87" s="45">
        <v>675</v>
      </c>
      <c r="G87" s="46">
        <v>372</v>
      </c>
      <c r="H87" s="31">
        <v>112</v>
      </c>
      <c r="I87" s="34">
        <v>191</v>
      </c>
      <c r="J87" s="45">
        <v>672</v>
      </c>
      <c r="K87" s="46">
        <v>345</v>
      </c>
      <c r="L87" s="31">
        <v>110</v>
      </c>
      <c r="M87" s="34">
        <v>217</v>
      </c>
      <c r="T87" s="121"/>
      <c r="U87" s="121"/>
      <c r="V87" s="121"/>
      <c r="W87" s="121"/>
    </row>
    <row r="88" spans="1:23" s="39" customFormat="1" ht="15.6" x14ac:dyDescent="0.25">
      <c r="A88" s="28" t="s">
        <v>155</v>
      </c>
      <c r="B88" s="29">
        <v>904</v>
      </c>
      <c r="C88" s="30">
        <v>441</v>
      </c>
      <c r="D88" s="31">
        <v>71</v>
      </c>
      <c r="E88" s="34">
        <v>392</v>
      </c>
      <c r="F88" s="45">
        <v>932</v>
      </c>
      <c r="G88" s="46">
        <v>460</v>
      </c>
      <c r="H88" s="31">
        <v>70</v>
      </c>
      <c r="I88" s="34">
        <v>402</v>
      </c>
      <c r="J88" s="45">
        <v>844</v>
      </c>
      <c r="K88" s="46">
        <v>416</v>
      </c>
      <c r="L88" s="31">
        <v>81</v>
      </c>
      <c r="M88" s="34">
        <v>347</v>
      </c>
      <c r="T88" s="121"/>
      <c r="U88" s="121"/>
      <c r="V88" s="121"/>
      <c r="W88" s="121"/>
    </row>
    <row r="89" spans="1:23" s="39" customFormat="1" ht="15.6" x14ac:dyDescent="0.25">
      <c r="A89" s="28" t="s">
        <v>156</v>
      </c>
      <c r="B89" s="29">
        <v>1621</v>
      </c>
      <c r="C89" s="30">
        <v>566</v>
      </c>
      <c r="D89" s="31">
        <v>519</v>
      </c>
      <c r="E89" s="34">
        <v>536</v>
      </c>
      <c r="F89" s="45">
        <v>1686</v>
      </c>
      <c r="G89" s="46">
        <v>616</v>
      </c>
      <c r="H89" s="31">
        <v>516</v>
      </c>
      <c r="I89" s="34">
        <v>554</v>
      </c>
      <c r="J89" s="45">
        <v>1611</v>
      </c>
      <c r="K89" s="46">
        <v>593</v>
      </c>
      <c r="L89" s="31">
        <v>521</v>
      </c>
      <c r="M89" s="34">
        <v>497</v>
      </c>
      <c r="T89" s="121"/>
      <c r="U89" s="121"/>
      <c r="V89" s="121"/>
      <c r="W89" s="121"/>
    </row>
    <row r="90" spans="1:23" s="39" customFormat="1" ht="15.6" x14ac:dyDescent="0.25">
      <c r="A90" s="48"/>
      <c r="B90" s="29"/>
      <c r="C90" s="30"/>
      <c r="D90" s="31"/>
      <c r="E90" s="34"/>
      <c r="F90" s="45"/>
      <c r="G90" s="46"/>
      <c r="H90" s="31"/>
      <c r="I90" s="34"/>
      <c r="J90" s="45"/>
      <c r="K90" s="46"/>
      <c r="L90" s="31"/>
      <c r="M90" s="34"/>
      <c r="T90" s="121"/>
      <c r="U90" s="121"/>
      <c r="V90" s="121"/>
      <c r="W90" s="121"/>
    </row>
    <row r="91" spans="1:23" s="39" customFormat="1" ht="16.2" thickBot="1" x14ac:dyDescent="0.3">
      <c r="A91" s="36" t="s">
        <v>88</v>
      </c>
      <c r="B91" s="37">
        <v>155</v>
      </c>
      <c r="C91" s="117" t="s">
        <v>94</v>
      </c>
      <c r="D91" s="118" t="s">
        <v>94</v>
      </c>
      <c r="E91" s="119" t="s">
        <v>94</v>
      </c>
      <c r="F91" s="49">
        <v>170</v>
      </c>
      <c r="G91" s="117" t="s">
        <v>94</v>
      </c>
      <c r="H91" s="118" t="s">
        <v>94</v>
      </c>
      <c r="I91" s="119" t="s">
        <v>94</v>
      </c>
      <c r="J91" s="49">
        <v>116</v>
      </c>
      <c r="K91" s="117" t="s">
        <v>94</v>
      </c>
      <c r="L91" s="118" t="s">
        <v>94</v>
      </c>
      <c r="M91" s="119" t="s">
        <v>94</v>
      </c>
      <c r="T91" s="121"/>
      <c r="U91" s="121"/>
      <c r="V91" s="121"/>
      <c r="W91" s="121"/>
    </row>
    <row r="92" spans="1:23" ht="16.2" thickTop="1" thickBot="1" x14ac:dyDescent="0.3">
      <c r="B92" s="13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23" ht="16.8" thickTop="1" thickBot="1" x14ac:dyDescent="0.3">
      <c r="A93" s="133" t="s">
        <v>107</v>
      </c>
      <c r="B93" s="135" t="s">
        <v>108</v>
      </c>
      <c r="C93" s="136"/>
      <c r="D93" s="136"/>
      <c r="E93" s="137"/>
      <c r="F93" s="135" t="s">
        <v>112</v>
      </c>
      <c r="G93" s="136"/>
      <c r="H93" s="136"/>
      <c r="I93" s="137"/>
      <c r="J93" s="135" t="s">
        <v>114</v>
      </c>
      <c r="K93" s="136"/>
      <c r="L93" s="136"/>
      <c r="M93" s="137"/>
    </row>
    <row r="94" spans="1:23" ht="15" customHeight="1" thickTop="1" thickBot="1" x14ac:dyDescent="0.3">
      <c r="A94" s="134"/>
      <c r="B94" s="138" t="s">
        <v>104</v>
      </c>
      <c r="C94" s="141" t="s">
        <v>10</v>
      </c>
      <c r="D94" s="142"/>
      <c r="E94" s="143"/>
      <c r="F94" s="138" t="s">
        <v>104</v>
      </c>
      <c r="G94" s="141" t="s">
        <v>10</v>
      </c>
      <c r="H94" s="142"/>
      <c r="I94" s="143"/>
      <c r="J94" s="138" t="s">
        <v>104</v>
      </c>
      <c r="K94" s="141" t="s">
        <v>10</v>
      </c>
      <c r="L94" s="142"/>
      <c r="M94" s="143"/>
    </row>
    <row r="95" spans="1:23" ht="11.4" customHeight="1" x14ac:dyDescent="0.25">
      <c r="A95" s="134"/>
      <c r="B95" s="139"/>
      <c r="C95" s="144" t="s">
        <v>15</v>
      </c>
      <c r="D95" s="146" t="s">
        <v>16</v>
      </c>
      <c r="E95" s="148" t="s">
        <v>17</v>
      </c>
      <c r="F95" s="139"/>
      <c r="G95" s="144" t="s">
        <v>15</v>
      </c>
      <c r="H95" s="146" t="s">
        <v>16</v>
      </c>
      <c r="I95" s="148" t="s">
        <v>17</v>
      </c>
      <c r="J95" s="139"/>
      <c r="K95" s="144" t="s">
        <v>15</v>
      </c>
      <c r="L95" s="146" t="s">
        <v>16</v>
      </c>
      <c r="M95" s="148" t="s">
        <v>17</v>
      </c>
    </row>
    <row r="96" spans="1:23" ht="21.6" customHeight="1" thickBot="1" x14ac:dyDescent="0.3">
      <c r="A96" s="15" t="s">
        <v>118</v>
      </c>
      <c r="B96" s="140"/>
      <c r="C96" s="145"/>
      <c r="D96" s="147"/>
      <c r="E96" s="149"/>
      <c r="F96" s="140"/>
      <c r="G96" s="145"/>
      <c r="H96" s="147"/>
      <c r="I96" s="149"/>
      <c r="J96" s="140"/>
      <c r="K96" s="145"/>
      <c r="L96" s="147"/>
      <c r="M96" s="149"/>
    </row>
    <row r="97" spans="1:43" ht="18" x14ac:dyDescent="0.25">
      <c r="A97" s="16" t="s">
        <v>18</v>
      </c>
      <c r="B97" s="17">
        <v>86440</v>
      </c>
      <c r="C97" s="157"/>
      <c r="D97" s="158"/>
      <c r="E97" s="159"/>
      <c r="F97" s="17">
        <v>83756</v>
      </c>
      <c r="G97" s="157"/>
      <c r="H97" s="158"/>
      <c r="I97" s="159"/>
      <c r="J97" s="17">
        <v>84764</v>
      </c>
      <c r="K97" s="157"/>
      <c r="L97" s="158"/>
      <c r="M97" s="159"/>
      <c r="N97" s="8"/>
      <c r="O97" s="8"/>
      <c r="P97" s="120"/>
      <c r="Q97" s="120"/>
      <c r="R97" s="120"/>
      <c r="S97" s="120"/>
      <c r="T97" s="8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</row>
    <row r="98" spans="1:43" ht="15.6" x14ac:dyDescent="0.25">
      <c r="A98" s="18" t="s">
        <v>19</v>
      </c>
      <c r="B98" s="19">
        <v>86326</v>
      </c>
      <c r="C98" s="20">
        <v>59487</v>
      </c>
      <c r="D98" s="21">
        <v>13723</v>
      </c>
      <c r="E98" s="22">
        <v>13116</v>
      </c>
      <c r="F98" s="19">
        <v>83621</v>
      </c>
      <c r="G98" s="20">
        <v>57410</v>
      </c>
      <c r="H98" s="21">
        <v>13246</v>
      </c>
      <c r="I98" s="22">
        <v>12965</v>
      </c>
      <c r="J98" s="19">
        <v>84640</v>
      </c>
      <c r="K98" s="20">
        <v>57987</v>
      </c>
      <c r="L98" s="21">
        <v>13832</v>
      </c>
      <c r="M98" s="22">
        <v>12821</v>
      </c>
      <c r="N98" s="13"/>
      <c r="O98" s="13"/>
      <c r="P98" s="120"/>
      <c r="Q98" s="120"/>
      <c r="R98" s="120"/>
      <c r="S98" s="120"/>
      <c r="T98" s="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</row>
    <row r="99" spans="1:43" ht="15.6" x14ac:dyDescent="0.25">
      <c r="A99" s="23" t="s">
        <v>102</v>
      </c>
      <c r="B99" s="24">
        <v>32411</v>
      </c>
      <c r="C99" s="25">
        <v>29899</v>
      </c>
      <c r="D99" s="26">
        <v>2337</v>
      </c>
      <c r="E99" s="27">
        <v>175</v>
      </c>
      <c r="F99" s="24">
        <v>31137</v>
      </c>
      <c r="G99" s="25">
        <v>28688</v>
      </c>
      <c r="H99" s="26">
        <v>2266</v>
      </c>
      <c r="I99" s="27">
        <v>183</v>
      </c>
      <c r="J99" s="24">
        <v>31256</v>
      </c>
      <c r="K99" s="25">
        <v>28802</v>
      </c>
      <c r="L99" s="26">
        <v>2233</v>
      </c>
      <c r="M99" s="27">
        <v>221</v>
      </c>
      <c r="N99" s="13"/>
      <c r="O99" s="13"/>
      <c r="P99" s="120"/>
      <c r="Q99" s="120"/>
      <c r="R99" s="120"/>
      <c r="S99" s="120"/>
      <c r="T99" s="13"/>
      <c r="U99" s="13"/>
      <c r="V99" s="13"/>
      <c r="W99" s="13"/>
      <c r="X99" s="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</row>
    <row r="100" spans="1:43" ht="15.6" x14ac:dyDescent="0.25">
      <c r="A100" s="28" t="s">
        <v>170</v>
      </c>
      <c r="B100" s="29">
        <v>5221</v>
      </c>
      <c r="C100" s="30">
        <v>4830</v>
      </c>
      <c r="D100" s="31">
        <v>391</v>
      </c>
      <c r="E100" s="32">
        <v>0</v>
      </c>
      <c r="F100" s="29">
        <v>4977</v>
      </c>
      <c r="G100" s="30">
        <v>4566</v>
      </c>
      <c r="H100" s="31">
        <v>411</v>
      </c>
      <c r="I100" s="32">
        <v>0</v>
      </c>
      <c r="J100" s="29">
        <v>4876</v>
      </c>
      <c r="K100" s="30">
        <v>4494</v>
      </c>
      <c r="L100" s="31">
        <v>382</v>
      </c>
      <c r="M100" s="32">
        <v>0</v>
      </c>
      <c r="N100" s="13"/>
      <c r="O100" s="13"/>
      <c r="P100" s="120"/>
      <c r="Q100" s="120"/>
      <c r="R100" s="120"/>
      <c r="S100" s="120"/>
      <c r="T100" s="13"/>
      <c r="U100" s="13"/>
      <c r="V100" s="13"/>
      <c r="W100" s="13"/>
      <c r="X100" s="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</row>
    <row r="101" spans="1:43" ht="15.6" x14ac:dyDescent="0.25">
      <c r="A101" s="28" t="s">
        <v>171</v>
      </c>
      <c r="B101" s="29">
        <v>4105</v>
      </c>
      <c r="C101" s="30">
        <v>4105</v>
      </c>
      <c r="D101" s="33">
        <v>0</v>
      </c>
      <c r="E101" s="32">
        <v>0</v>
      </c>
      <c r="F101" s="29">
        <v>4026</v>
      </c>
      <c r="G101" s="30">
        <v>4026</v>
      </c>
      <c r="H101" s="33">
        <v>0</v>
      </c>
      <c r="I101" s="32">
        <v>0</v>
      </c>
      <c r="J101" s="29">
        <v>3979</v>
      </c>
      <c r="K101" s="30">
        <v>3979</v>
      </c>
      <c r="L101" s="33">
        <v>0</v>
      </c>
      <c r="M101" s="32">
        <v>0</v>
      </c>
      <c r="N101" s="13"/>
      <c r="O101" s="8"/>
      <c r="P101" s="120"/>
      <c r="Q101" s="120"/>
      <c r="R101" s="120"/>
      <c r="S101" s="120"/>
      <c r="T101" s="8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</row>
    <row r="102" spans="1:43" ht="15.6" x14ac:dyDescent="0.25">
      <c r="A102" s="28" t="s">
        <v>172</v>
      </c>
      <c r="B102" s="29">
        <v>8075</v>
      </c>
      <c r="C102" s="30">
        <v>7997</v>
      </c>
      <c r="D102" s="31">
        <v>78</v>
      </c>
      <c r="E102" s="32">
        <v>0</v>
      </c>
      <c r="F102" s="29">
        <v>7753</v>
      </c>
      <c r="G102" s="30">
        <v>7681</v>
      </c>
      <c r="H102" s="31">
        <v>72</v>
      </c>
      <c r="I102" s="32">
        <v>0</v>
      </c>
      <c r="J102" s="29">
        <v>7911</v>
      </c>
      <c r="K102" s="30">
        <v>7864</v>
      </c>
      <c r="L102" s="31">
        <v>47</v>
      </c>
      <c r="M102" s="32">
        <v>0</v>
      </c>
      <c r="N102" s="13"/>
      <c r="O102" s="8"/>
      <c r="P102" s="120"/>
      <c r="Q102" s="120"/>
      <c r="R102" s="120"/>
      <c r="S102" s="120"/>
      <c r="T102" s="8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</row>
    <row r="103" spans="1:43" ht="15.6" x14ac:dyDescent="0.25">
      <c r="A103" s="28" t="s">
        <v>173</v>
      </c>
      <c r="B103" s="29">
        <v>4343</v>
      </c>
      <c r="C103" s="30">
        <v>4343</v>
      </c>
      <c r="D103" s="33">
        <v>0</v>
      </c>
      <c r="E103" s="32">
        <v>0</v>
      </c>
      <c r="F103" s="29">
        <v>4179</v>
      </c>
      <c r="G103" s="30">
        <v>4179</v>
      </c>
      <c r="H103" s="33">
        <v>0</v>
      </c>
      <c r="I103" s="32">
        <v>0</v>
      </c>
      <c r="J103" s="29">
        <v>4199</v>
      </c>
      <c r="K103" s="30">
        <v>4199</v>
      </c>
      <c r="L103" s="33">
        <v>0</v>
      </c>
      <c r="M103" s="32">
        <v>0</v>
      </c>
      <c r="N103" s="13"/>
      <c r="O103" s="8"/>
      <c r="P103" s="120"/>
      <c r="Q103" s="120"/>
      <c r="R103" s="120"/>
      <c r="S103" s="120"/>
      <c r="T103" s="8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</row>
    <row r="104" spans="1:43" ht="15.6" x14ac:dyDescent="0.25">
      <c r="A104" s="28" t="s">
        <v>174</v>
      </c>
      <c r="B104" s="29">
        <v>4650</v>
      </c>
      <c r="C104" s="30">
        <v>3186</v>
      </c>
      <c r="D104" s="31">
        <v>1364</v>
      </c>
      <c r="E104" s="34">
        <v>100</v>
      </c>
      <c r="F104" s="29">
        <v>4336</v>
      </c>
      <c r="G104" s="30">
        <v>2974</v>
      </c>
      <c r="H104" s="31">
        <v>1252</v>
      </c>
      <c r="I104" s="34">
        <v>110</v>
      </c>
      <c r="J104" s="29">
        <v>4409</v>
      </c>
      <c r="K104" s="30">
        <v>2991</v>
      </c>
      <c r="L104" s="31">
        <v>1266</v>
      </c>
      <c r="M104" s="34">
        <v>152</v>
      </c>
      <c r="N104" s="13"/>
      <c r="O104" s="8"/>
      <c r="P104" s="120"/>
      <c r="Q104" s="120"/>
      <c r="R104" s="120"/>
      <c r="S104" s="120"/>
      <c r="T104" s="8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</row>
    <row r="105" spans="1:43" ht="15.6" x14ac:dyDescent="0.25">
      <c r="A105" s="28" t="s">
        <v>175</v>
      </c>
      <c r="B105" s="29">
        <v>1852</v>
      </c>
      <c r="C105" s="30">
        <v>1501</v>
      </c>
      <c r="D105" s="31">
        <v>342</v>
      </c>
      <c r="E105" s="34">
        <v>9</v>
      </c>
      <c r="F105" s="29">
        <v>1794</v>
      </c>
      <c r="G105" s="30">
        <v>1417</v>
      </c>
      <c r="H105" s="31">
        <v>367</v>
      </c>
      <c r="I105" s="34">
        <v>10</v>
      </c>
      <c r="J105" s="29">
        <v>1807</v>
      </c>
      <c r="K105" s="30">
        <v>1427</v>
      </c>
      <c r="L105" s="31">
        <v>373</v>
      </c>
      <c r="M105" s="34">
        <v>7</v>
      </c>
      <c r="N105" s="13"/>
      <c r="O105" s="8"/>
      <c r="P105" s="120"/>
      <c r="Q105" s="120"/>
      <c r="R105" s="120"/>
      <c r="S105" s="120"/>
      <c r="T105" s="8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</row>
    <row r="106" spans="1:43" ht="15.6" x14ac:dyDescent="0.25">
      <c r="A106" s="28" t="s">
        <v>176</v>
      </c>
      <c r="B106" s="29">
        <v>3670</v>
      </c>
      <c r="C106" s="30">
        <v>3670</v>
      </c>
      <c r="D106" s="33">
        <v>0</v>
      </c>
      <c r="E106" s="32">
        <v>0</v>
      </c>
      <c r="F106" s="29">
        <v>3624</v>
      </c>
      <c r="G106" s="30">
        <v>3624</v>
      </c>
      <c r="H106" s="33">
        <v>0</v>
      </c>
      <c r="I106" s="32">
        <v>0</v>
      </c>
      <c r="J106" s="29">
        <v>3616</v>
      </c>
      <c r="K106" s="30">
        <v>3616</v>
      </c>
      <c r="L106" s="33">
        <v>0</v>
      </c>
      <c r="M106" s="32">
        <v>0</v>
      </c>
      <c r="N106" s="13"/>
      <c r="O106" s="8"/>
      <c r="P106" s="120"/>
      <c r="Q106" s="120"/>
      <c r="R106" s="120"/>
      <c r="S106" s="120"/>
      <c r="T106" s="8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</row>
    <row r="107" spans="1:43" ht="15.6" x14ac:dyDescent="0.25">
      <c r="A107" s="28" t="s">
        <v>177</v>
      </c>
      <c r="B107" s="29">
        <v>495</v>
      </c>
      <c r="C107" s="30">
        <v>267</v>
      </c>
      <c r="D107" s="31">
        <v>162</v>
      </c>
      <c r="E107" s="34">
        <v>66</v>
      </c>
      <c r="F107" s="29">
        <v>448</v>
      </c>
      <c r="G107" s="30">
        <v>221</v>
      </c>
      <c r="H107" s="31">
        <v>164</v>
      </c>
      <c r="I107" s="34">
        <v>63</v>
      </c>
      <c r="J107" s="29">
        <v>459</v>
      </c>
      <c r="K107" s="30">
        <v>232</v>
      </c>
      <c r="L107" s="31">
        <v>165</v>
      </c>
      <c r="M107" s="34">
        <v>62</v>
      </c>
      <c r="N107" s="13"/>
      <c r="O107" s="8"/>
      <c r="P107" s="120"/>
      <c r="Q107" s="120"/>
      <c r="R107" s="120"/>
      <c r="S107" s="120"/>
      <c r="T107" s="8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</row>
    <row r="108" spans="1:43" ht="15.6" x14ac:dyDescent="0.25">
      <c r="A108" s="23" t="s">
        <v>27</v>
      </c>
      <c r="B108" s="24">
        <v>4381</v>
      </c>
      <c r="C108" s="25">
        <v>2605</v>
      </c>
      <c r="D108" s="26">
        <v>833</v>
      </c>
      <c r="E108" s="27">
        <v>943</v>
      </c>
      <c r="F108" s="24">
        <v>4217</v>
      </c>
      <c r="G108" s="25">
        <v>2521</v>
      </c>
      <c r="H108" s="26">
        <v>726</v>
      </c>
      <c r="I108" s="27">
        <v>970</v>
      </c>
      <c r="J108" s="24">
        <v>4255</v>
      </c>
      <c r="K108" s="25">
        <v>2567</v>
      </c>
      <c r="L108" s="26">
        <v>803</v>
      </c>
      <c r="M108" s="27">
        <v>885</v>
      </c>
      <c r="N108" s="13"/>
      <c r="O108" s="13"/>
      <c r="P108" s="120"/>
      <c r="Q108" s="120"/>
      <c r="R108" s="120"/>
      <c r="S108" s="120"/>
      <c r="T108" s="13"/>
      <c r="U108" s="13"/>
      <c r="V108" s="13"/>
      <c r="W108" s="13"/>
      <c r="X108" s="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</row>
    <row r="109" spans="1:43" ht="15.6" x14ac:dyDescent="0.25">
      <c r="A109" s="28" t="s">
        <v>165</v>
      </c>
      <c r="B109" s="29">
        <v>614</v>
      </c>
      <c r="C109" s="30">
        <v>383</v>
      </c>
      <c r="D109" s="31">
        <v>122</v>
      </c>
      <c r="E109" s="34">
        <v>109</v>
      </c>
      <c r="F109" s="29">
        <v>601</v>
      </c>
      <c r="G109" s="30">
        <v>386</v>
      </c>
      <c r="H109" s="31">
        <v>117</v>
      </c>
      <c r="I109" s="34">
        <v>98</v>
      </c>
      <c r="J109" s="29">
        <v>607</v>
      </c>
      <c r="K109" s="30">
        <v>371</v>
      </c>
      <c r="L109" s="31">
        <v>120</v>
      </c>
      <c r="M109" s="34">
        <v>116</v>
      </c>
      <c r="N109" s="13"/>
      <c r="O109" s="13"/>
      <c r="P109" s="120"/>
      <c r="Q109" s="120"/>
      <c r="R109" s="120"/>
      <c r="S109" s="120"/>
      <c r="T109" s="13"/>
      <c r="U109" s="13"/>
      <c r="V109" s="13"/>
      <c r="W109" s="13"/>
      <c r="X109" s="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</row>
    <row r="110" spans="1:43" ht="15.6" x14ac:dyDescent="0.25">
      <c r="A110" s="28" t="s">
        <v>166</v>
      </c>
      <c r="B110" s="29">
        <v>914</v>
      </c>
      <c r="C110" s="30">
        <v>364</v>
      </c>
      <c r="D110" s="31">
        <v>268</v>
      </c>
      <c r="E110" s="34">
        <v>282</v>
      </c>
      <c r="F110" s="29">
        <v>887</v>
      </c>
      <c r="G110" s="30">
        <v>356</v>
      </c>
      <c r="H110" s="31">
        <v>251</v>
      </c>
      <c r="I110" s="34">
        <v>280</v>
      </c>
      <c r="J110" s="29">
        <v>984</v>
      </c>
      <c r="K110" s="30">
        <v>400</v>
      </c>
      <c r="L110" s="31">
        <v>296</v>
      </c>
      <c r="M110" s="34">
        <v>288</v>
      </c>
      <c r="N110" s="13"/>
      <c r="O110" s="8"/>
      <c r="P110" s="120"/>
      <c r="Q110" s="120"/>
      <c r="R110" s="120"/>
      <c r="S110" s="120"/>
      <c r="T110" s="8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</row>
    <row r="111" spans="1:43" ht="15.6" x14ac:dyDescent="0.25">
      <c r="A111" s="28" t="s">
        <v>167</v>
      </c>
      <c r="B111" s="29">
        <v>1061</v>
      </c>
      <c r="C111" s="30">
        <v>745</v>
      </c>
      <c r="D111" s="31">
        <v>185</v>
      </c>
      <c r="E111" s="34">
        <v>131</v>
      </c>
      <c r="F111" s="29">
        <v>1029</v>
      </c>
      <c r="G111" s="30">
        <v>730</v>
      </c>
      <c r="H111" s="31">
        <v>164</v>
      </c>
      <c r="I111" s="34">
        <v>135</v>
      </c>
      <c r="J111" s="29">
        <v>999</v>
      </c>
      <c r="K111" s="30">
        <v>729</v>
      </c>
      <c r="L111" s="31">
        <v>167</v>
      </c>
      <c r="M111" s="34">
        <v>103</v>
      </c>
      <c r="N111" s="8"/>
      <c r="O111" s="8"/>
      <c r="P111" s="120"/>
      <c r="Q111" s="120"/>
      <c r="R111" s="120"/>
      <c r="S111" s="120"/>
      <c r="T111" s="8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</row>
    <row r="112" spans="1:43" ht="15.6" x14ac:dyDescent="0.25">
      <c r="A112" s="28" t="s">
        <v>168</v>
      </c>
      <c r="B112" s="29">
        <v>1066</v>
      </c>
      <c r="C112" s="30">
        <v>670</v>
      </c>
      <c r="D112" s="31">
        <v>198</v>
      </c>
      <c r="E112" s="34">
        <v>198</v>
      </c>
      <c r="F112" s="29">
        <v>999</v>
      </c>
      <c r="G112" s="30">
        <v>617</v>
      </c>
      <c r="H112" s="31">
        <v>148</v>
      </c>
      <c r="I112" s="34">
        <v>234</v>
      </c>
      <c r="J112" s="29">
        <v>980</v>
      </c>
      <c r="K112" s="30">
        <v>643</v>
      </c>
      <c r="L112" s="31">
        <v>161</v>
      </c>
      <c r="M112" s="34">
        <v>176</v>
      </c>
      <c r="N112" s="8"/>
      <c r="O112" s="8"/>
      <c r="P112" s="120"/>
      <c r="Q112" s="120"/>
      <c r="R112" s="120"/>
      <c r="S112" s="120"/>
      <c r="T112" s="8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</row>
    <row r="113" spans="1:43" ht="15.6" x14ac:dyDescent="0.25">
      <c r="A113" s="28" t="s">
        <v>169</v>
      </c>
      <c r="B113" s="29">
        <v>726</v>
      </c>
      <c r="C113" s="30">
        <v>443</v>
      </c>
      <c r="D113" s="31">
        <v>60</v>
      </c>
      <c r="E113" s="34">
        <v>223</v>
      </c>
      <c r="F113" s="29">
        <v>701</v>
      </c>
      <c r="G113" s="30">
        <v>432</v>
      </c>
      <c r="H113" s="31">
        <v>46</v>
      </c>
      <c r="I113" s="34">
        <v>223</v>
      </c>
      <c r="J113" s="29">
        <v>685</v>
      </c>
      <c r="K113" s="30">
        <v>424</v>
      </c>
      <c r="L113" s="31">
        <v>59</v>
      </c>
      <c r="M113" s="34">
        <v>202</v>
      </c>
      <c r="N113" s="8"/>
      <c r="O113" s="8"/>
      <c r="P113" s="8"/>
      <c r="Q113" s="8"/>
      <c r="R113" s="8"/>
      <c r="S113" s="8"/>
      <c r="T113" s="8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</row>
    <row r="114" spans="1:43" ht="15.6" x14ac:dyDescent="0.25">
      <c r="A114" s="23" t="s">
        <v>33</v>
      </c>
      <c r="B114" s="24">
        <v>14023</v>
      </c>
      <c r="C114" s="25">
        <v>9349</v>
      </c>
      <c r="D114" s="26">
        <v>2706</v>
      </c>
      <c r="E114" s="27">
        <v>1968</v>
      </c>
      <c r="F114" s="24">
        <v>13576</v>
      </c>
      <c r="G114" s="25">
        <v>9005</v>
      </c>
      <c r="H114" s="26">
        <v>2637</v>
      </c>
      <c r="I114" s="27">
        <v>1934</v>
      </c>
      <c r="J114" s="24">
        <v>13558</v>
      </c>
      <c r="K114" s="25">
        <v>8985</v>
      </c>
      <c r="L114" s="26">
        <v>2618</v>
      </c>
      <c r="M114" s="27">
        <v>1955</v>
      </c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</row>
    <row r="115" spans="1:43" ht="15.6" x14ac:dyDescent="0.25">
      <c r="A115" s="28" t="s">
        <v>119</v>
      </c>
      <c r="B115" s="29">
        <v>996</v>
      </c>
      <c r="C115" s="30">
        <v>699</v>
      </c>
      <c r="D115" s="31">
        <v>45</v>
      </c>
      <c r="E115" s="34">
        <v>252</v>
      </c>
      <c r="F115" s="29">
        <v>1029</v>
      </c>
      <c r="G115" s="30">
        <v>694</v>
      </c>
      <c r="H115" s="31">
        <v>48</v>
      </c>
      <c r="I115" s="34">
        <v>287</v>
      </c>
      <c r="J115" s="29">
        <v>962</v>
      </c>
      <c r="K115" s="30">
        <v>666</v>
      </c>
      <c r="L115" s="31">
        <v>36</v>
      </c>
      <c r="M115" s="34">
        <v>260</v>
      </c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</row>
    <row r="116" spans="1:43" ht="15.6" x14ac:dyDescent="0.25">
      <c r="A116" s="28" t="s">
        <v>120</v>
      </c>
      <c r="B116" s="29">
        <v>8965</v>
      </c>
      <c r="C116" s="30">
        <v>7019</v>
      </c>
      <c r="D116" s="31">
        <v>1563</v>
      </c>
      <c r="E116" s="34">
        <v>383</v>
      </c>
      <c r="F116" s="29">
        <v>8564</v>
      </c>
      <c r="G116" s="30">
        <v>6675</v>
      </c>
      <c r="H116" s="31">
        <v>1486</v>
      </c>
      <c r="I116" s="34">
        <v>403</v>
      </c>
      <c r="J116" s="29">
        <v>8607</v>
      </c>
      <c r="K116" s="30">
        <v>6697</v>
      </c>
      <c r="L116" s="31">
        <v>1518</v>
      </c>
      <c r="M116" s="34">
        <v>392</v>
      </c>
      <c r="N116" s="8"/>
      <c r="O116" s="8"/>
      <c r="P116" s="8"/>
      <c r="Q116" s="8"/>
      <c r="R116" s="8"/>
      <c r="S116" s="8"/>
      <c r="T116" s="8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</row>
    <row r="117" spans="1:43" ht="15.6" x14ac:dyDescent="0.25">
      <c r="A117" s="28" t="s">
        <v>121</v>
      </c>
      <c r="B117" s="29">
        <v>473</v>
      </c>
      <c r="C117" s="30">
        <v>211</v>
      </c>
      <c r="D117" s="31">
        <v>128</v>
      </c>
      <c r="E117" s="34">
        <v>134</v>
      </c>
      <c r="F117" s="29">
        <v>460</v>
      </c>
      <c r="G117" s="30">
        <v>199</v>
      </c>
      <c r="H117" s="31">
        <v>144</v>
      </c>
      <c r="I117" s="34">
        <v>117</v>
      </c>
      <c r="J117" s="29">
        <v>516</v>
      </c>
      <c r="K117" s="30">
        <v>231</v>
      </c>
      <c r="L117" s="31">
        <v>121</v>
      </c>
      <c r="M117" s="34">
        <v>164</v>
      </c>
      <c r="N117" s="8"/>
      <c r="O117" s="8"/>
      <c r="P117" s="8"/>
      <c r="Q117" s="8"/>
      <c r="R117" s="8"/>
      <c r="S117" s="8"/>
      <c r="T117" s="8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</row>
    <row r="118" spans="1:43" ht="15.6" x14ac:dyDescent="0.25">
      <c r="A118" s="28" t="s">
        <v>122</v>
      </c>
      <c r="B118" s="29">
        <v>926</v>
      </c>
      <c r="C118" s="30">
        <v>374</v>
      </c>
      <c r="D118" s="31">
        <v>182</v>
      </c>
      <c r="E118" s="34">
        <v>370</v>
      </c>
      <c r="F118" s="29">
        <v>953</v>
      </c>
      <c r="G118" s="30">
        <v>418</v>
      </c>
      <c r="H118" s="31">
        <v>182</v>
      </c>
      <c r="I118" s="34">
        <v>353</v>
      </c>
      <c r="J118" s="29">
        <v>928</v>
      </c>
      <c r="K118" s="30">
        <v>393</v>
      </c>
      <c r="L118" s="31">
        <v>191</v>
      </c>
      <c r="M118" s="34">
        <v>344</v>
      </c>
      <c r="N118" s="8"/>
      <c r="O118" s="8"/>
      <c r="P118" s="8"/>
      <c r="Q118" s="8"/>
      <c r="R118" s="8"/>
      <c r="S118" s="8"/>
      <c r="T118" s="8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</row>
    <row r="119" spans="1:43" ht="15.6" x14ac:dyDescent="0.25">
      <c r="A119" s="28" t="s">
        <v>123</v>
      </c>
      <c r="B119" s="29">
        <v>943</v>
      </c>
      <c r="C119" s="30">
        <v>540</v>
      </c>
      <c r="D119" s="31">
        <v>192</v>
      </c>
      <c r="E119" s="34">
        <v>211</v>
      </c>
      <c r="F119" s="29">
        <v>938</v>
      </c>
      <c r="G119" s="30">
        <v>558</v>
      </c>
      <c r="H119" s="31">
        <v>179</v>
      </c>
      <c r="I119" s="34">
        <v>201</v>
      </c>
      <c r="J119" s="29">
        <v>867</v>
      </c>
      <c r="K119" s="30">
        <v>496</v>
      </c>
      <c r="L119" s="31">
        <v>178</v>
      </c>
      <c r="M119" s="34">
        <v>193</v>
      </c>
      <c r="N119" s="8"/>
      <c r="O119" s="8"/>
      <c r="P119" s="8"/>
      <c r="Q119" s="8"/>
      <c r="R119" s="8"/>
      <c r="S119" s="8"/>
      <c r="T119" s="8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</row>
    <row r="120" spans="1:43" ht="15.6" x14ac:dyDescent="0.25">
      <c r="A120" s="28" t="s">
        <v>124</v>
      </c>
      <c r="B120" s="29">
        <v>942</v>
      </c>
      <c r="C120" s="30">
        <v>506</v>
      </c>
      <c r="D120" s="31">
        <v>157</v>
      </c>
      <c r="E120" s="34">
        <v>279</v>
      </c>
      <c r="F120" s="29">
        <v>869</v>
      </c>
      <c r="G120" s="30">
        <v>461</v>
      </c>
      <c r="H120" s="31">
        <v>167</v>
      </c>
      <c r="I120" s="34">
        <v>241</v>
      </c>
      <c r="J120" s="29">
        <v>931</v>
      </c>
      <c r="K120" s="30">
        <v>502</v>
      </c>
      <c r="L120" s="31">
        <v>148</v>
      </c>
      <c r="M120" s="34">
        <v>281</v>
      </c>
      <c r="N120" s="8"/>
      <c r="O120" s="8"/>
      <c r="P120" s="8"/>
      <c r="Q120" s="8"/>
      <c r="R120" s="8"/>
      <c r="S120" s="8"/>
      <c r="T120" s="8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</row>
    <row r="121" spans="1:43" ht="15.6" x14ac:dyDescent="0.25">
      <c r="A121" s="28" t="s">
        <v>125</v>
      </c>
      <c r="B121" s="29">
        <v>778</v>
      </c>
      <c r="C121" s="33">
        <v>0</v>
      </c>
      <c r="D121" s="31">
        <v>439</v>
      </c>
      <c r="E121" s="34">
        <v>339</v>
      </c>
      <c r="F121" s="29">
        <v>763</v>
      </c>
      <c r="G121" s="35">
        <v>0</v>
      </c>
      <c r="H121" s="31">
        <v>431</v>
      </c>
      <c r="I121" s="34">
        <v>332</v>
      </c>
      <c r="J121" s="29">
        <v>747</v>
      </c>
      <c r="K121" s="35">
        <v>0</v>
      </c>
      <c r="L121" s="31">
        <v>426</v>
      </c>
      <c r="M121" s="34">
        <v>321</v>
      </c>
      <c r="N121" s="8"/>
      <c r="O121" s="8"/>
      <c r="P121" s="8"/>
      <c r="Q121" s="8"/>
      <c r="R121" s="8"/>
      <c r="S121" s="8"/>
      <c r="T121" s="8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</row>
    <row r="122" spans="1:43" ht="15.6" x14ac:dyDescent="0.25">
      <c r="A122" s="23" t="s">
        <v>41</v>
      </c>
      <c r="B122" s="24">
        <v>1820</v>
      </c>
      <c r="C122" s="25">
        <v>1126</v>
      </c>
      <c r="D122" s="26">
        <v>253</v>
      </c>
      <c r="E122" s="27">
        <v>441</v>
      </c>
      <c r="F122" s="24">
        <v>1762</v>
      </c>
      <c r="G122" s="25">
        <v>1045</v>
      </c>
      <c r="H122" s="26">
        <v>242</v>
      </c>
      <c r="I122" s="27">
        <v>475</v>
      </c>
      <c r="J122" s="24">
        <v>1808</v>
      </c>
      <c r="K122" s="25">
        <v>1050</v>
      </c>
      <c r="L122" s="26">
        <v>288</v>
      </c>
      <c r="M122" s="27">
        <v>470</v>
      </c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</row>
    <row r="123" spans="1:43" ht="15.6" x14ac:dyDescent="0.25">
      <c r="A123" s="28" t="s">
        <v>126</v>
      </c>
      <c r="B123" s="29">
        <v>158</v>
      </c>
      <c r="C123" s="30">
        <v>110</v>
      </c>
      <c r="D123" s="31">
        <v>16</v>
      </c>
      <c r="E123" s="34">
        <v>32</v>
      </c>
      <c r="F123" s="29">
        <v>200</v>
      </c>
      <c r="G123" s="30">
        <v>113</v>
      </c>
      <c r="H123" s="31">
        <v>21</v>
      </c>
      <c r="I123" s="34">
        <v>66</v>
      </c>
      <c r="J123" s="29">
        <v>205</v>
      </c>
      <c r="K123" s="30">
        <v>113</v>
      </c>
      <c r="L123" s="31">
        <v>26</v>
      </c>
      <c r="M123" s="34">
        <v>66</v>
      </c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</row>
    <row r="124" spans="1:43" ht="15.6" x14ac:dyDescent="0.25">
      <c r="A124" s="28" t="s">
        <v>127</v>
      </c>
      <c r="B124" s="29">
        <v>300</v>
      </c>
      <c r="C124" s="30">
        <v>138</v>
      </c>
      <c r="D124" s="31">
        <v>90</v>
      </c>
      <c r="E124" s="34">
        <v>72</v>
      </c>
      <c r="F124" s="29">
        <v>302</v>
      </c>
      <c r="G124" s="30">
        <v>138</v>
      </c>
      <c r="H124" s="31">
        <v>93</v>
      </c>
      <c r="I124" s="34">
        <v>71</v>
      </c>
      <c r="J124" s="29">
        <v>289</v>
      </c>
      <c r="K124" s="30">
        <v>127</v>
      </c>
      <c r="L124" s="31">
        <v>98</v>
      </c>
      <c r="M124" s="34">
        <v>64</v>
      </c>
      <c r="N124" s="8"/>
      <c r="O124" s="8"/>
      <c r="P124" s="8"/>
      <c r="Q124" s="8"/>
      <c r="R124" s="8"/>
      <c r="S124" s="8"/>
      <c r="T124" s="8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</row>
    <row r="125" spans="1:43" ht="15.6" x14ac:dyDescent="0.25">
      <c r="A125" s="28" t="s">
        <v>128</v>
      </c>
      <c r="B125" s="29">
        <v>1052</v>
      </c>
      <c r="C125" s="30">
        <v>716</v>
      </c>
      <c r="D125" s="31">
        <v>113</v>
      </c>
      <c r="E125" s="34">
        <v>223</v>
      </c>
      <c r="F125" s="29">
        <v>925</v>
      </c>
      <c r="G125" s="30">
        <v>613</v>
      </c>
      <c r="H125" s="31">
        <v>99</v>
      </c>
      <c r="I125" s="34">
        <v>213</v>
      </c>
      <c r="J125" s="29">
        <v>977</v>
      </c>
      <c r="K125" s="30">
        <v>654</v>
      </c>
      <c r="L125" s="31">
        <v>114</v>
      </c>
      <c r="M125" s="34">
        <v>209</v>
      </c>
      <c r="N125" s="8"/>
      <c r="O125" s="8"/>
      <c r="P125" s="8"/>
      <c r="Q125" s="8"/>
      <c r="R125" s="8"/>
      <c r="S125" s="8"/>
      <c r="T125" s="8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</row>
    <row r="126" spans="1:43" ht="15.6" x14ac:dyDescent="0.25">
      <c r="A126" s="28" t="s">
        <v>129</v>
      </c>
      <c r="B126" s="29">
        <v>310</v>
      </c>
      <c r="C126" s="30">
        <v>162</v>
      </c>
      <c r="D126" s="31">
        <v>34</v>
      </c>
      <c r="E126" s="34">
        <v>114</v>
      </c>
      <c r="F126" s="29">
        <v>335</v>
      </c>
      <c r="G126" s="30">
        <v>181</v>
      </c>
      <c r="H126" s="31">
        <v>29</v>
      </c>
      <c r="I126" s="34">
        <v>125</v>
      </c>
      <c r="J126" s="29">
        <v>337</v>
      </c>
      <c r="K126" s="30">
        <v>156</v>
      </c>
      <c r="L126" s="31">
        <v>50</v>
      </c>
      <c r="M126" s="34">
        <v>131</v>
      </c>
      <c r="N126" s="8"/>
      <c r="O126" s="8"/>
      <c r="P126" s="8"/>
      <c r="Q126" s="8"/>
      <c r="R126" s="8"/>
      <c r="S126" s="8"/>
      <c r="T126" s="8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  <c r="AQ126" s="113"/>
    </row>
    <row r="127" spans="1:43" ht="15.6" x14ac:dyDescent="0.25">
      <c r="A127" s="23" t="s">
        <v>45</v>
      </c>
      <c r="B127" s="24">
        <v>5329</v>
      </c>
      <c r="C127" s="25">
        <v>3554</v>
      </c>
      <c r="D127" s="26">
        <v>845</v>
      </c>
      <c r="E127" s="27">
        <v>930</v>
      </c>
      <c r="F127" s="24">
        <v>5093</v>
      </c>
      <c r="G127" s="25">
        <v>3348</v>
      </c>
      <c r="H127" s="26">
        <v>790</v>
      </c>
      <c r="I127" s="27">
        <v>955</v>
      </c>
      <c r="J127" s="24">
        <v>5150</v>
      </c>
      <c r="K127" s="25">
        <v>3415</v>
      </c>
      <c r="L127" s="26">
        <v>875</v>
      </c>
      <c r="M127" s="27">
        <v>860</v>
      </c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</row>
    <row r="128" spans="1:43" ht="15.6" x14ac:dyDescent="0.25">
      <c r="A128" s="28" t="s">
        <v>130</v>
      </c>
      <c r="B128" s="29">
        <v>756</v>
      </c>
      <c r="C128" s="30">
        <v>430</v>
      </c>
      <c r="D128" s="31">
        <v>138</v>
      </c>
      <c r="E128" s="34">
        <v>188</v>
      </c>
      <c r="F128" s="29">
        <v>681</v>
      </c>
      <c r="G128" s="30">
        <v>364</v>
      </c>
      <c r="H128" s="31">
        <v>129</v>
      </c>
      <c r="I128" s="34">
        <v>188</v>
      </c>
      <c r="J128" s="29">
        <v>698</v>
      </c>
      <c r="K128" s="30">
        <v>393</v>
      </c>
      <c r="L128" s="31">
        <v>151</v>
      </c>
      <c r="M128" s="34">
        <v>154</v>
      </c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  <c r="AQ128" s="113"/>
    </row>
    <row r="129" spans="1:43" ht="15.6" x14ac:dyDescent="0.25">
      <c r="A129" s="28" t="s">
        <v>131</v>
      </c>
      <c r="B129" s="29">
        <v>2279</v>
      </c>
      <c r="C129" s="30">
        <v>1597</v>
      </c>
      <c r="D129" s="31">
        <v>327</v>
      </c>
      <c r="E129" s="34">
        <v>355</v>
      </c>
      <c r="F129" s="29">
        <v>2212</v>
      </c>
      <c r="G129" s="30">
        <v>1533</v>
      </c>
      <c r="H129" s="31">
        <v>308</v>
      </c>
      <c r="I129" s="34">
        <v>371</v>
      </c>
      <c r="J129" s="29">
        <v>2217</v>
      </c>
      <c r="K129" s="30">
        <v>1538</v>
      </c>
      <c r="L129" s="31">
        <v>315</v>
      </c>
      <c r="M129" s="34">
        <v>364</v>
      </c>
      <c r="N129" s="8"/>
      <c r="O129" s="8"/>
      <c r="P129" s="8"/>
      <c r="Q129" s="8"/>
      <c r="R129" s="8"/>
      <c r="S129" s="8"/>
      <c r="T129" s="8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</row>
    <row r="130" spans="1:43" ht="15.6" x14ac:dyDescent="0.25">
      <c r="A130" s="28" t="s">
        <v>157</v>
      </c>
      <c r="B130" s="29">
        <v>1459</v>
      </c>
      <c r="C130" s="30">
        <v>975</v>
      </c>
      <c r="D130" s="31">
        <v>301</v>
      </c>
      <c r="E130" s="34">
        <v>183</v>
      </c>
      <c r="F130" s="29">
        <v>1380</v>
      </c>
      <c r="G130" s="30">
        <v>917</v>
      </c>
      <c r="H130" s="31">
        <v>277</v>
      </c>
      <c r="I130" s="34">
        <v>186</v>
      </c>
      <c r="J130" s="29">
        <v>1411</v>
      </c>
      <c r="K130" s="30">
        <v>921</v>
      </c>
      <c r="L130" s="31">
        <v>323</v>
      </c>
      <c r="M130" s="34">
        <v>167</v>
      </c>
      <c r="N130" s="8"/>
      <c r="O130" s="8"/>
      <c r="P130" s="8"/>
      <c r="Q130" s="8"/>
      <c r="R130" s="8"/>
      <c r="S130" s="8"/>
      <c r="T130" s="8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</row>
    <row r="131" spans="1:43" ht="15.6" x14ac:dyDescent="0.25">
      <c r="A131" s="28" t="s">
        <v>132</v>
      </c>
      <c r="B131" s="29">
        <v>835</v>
      </c>
      <c r="C131" s="33">
        <v>552</v>
      </c>
      <c r="D131" s="31">
        <v>79</v>
      </c>
      <c r="E131" s="34">
        <v>204</v>
      </c>
      <c r="F131" s="29">
        <v>820</v>
      </c>
      <c r="G131" s="35">
        <v>534</v>
      </c>
      <c r="H131" s="31">
        <v>76</v>
      </c>
      <c r="I131" s="34">
        <v>210</v>
      </c>
      <c r="J131" s="29">
        <v>824</v>
      </c>
      <c r="K131" s="35">
        <v>563</v>
      </c>
      <c r="L131" s="31">
        <v>86</v>
      </c>
      <c r="M131" s="34">
        <v>175</v>
      </c>
      <c r="N131" s="8"/>
      <c r="O131" s="8"/>
      <c r="P131" s="8"/>
      <c r="Q131" s="8"/>
      <c r="R131" s="8"/>
      <c r="S131" s="8"/>
      <c r="T131" s="8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</row>
    <row r="132" spans="1:43" ht="15.6" x14ac:dyDescent="0.25">
      <c r="A132" s="23" t="s">
        <v>50</v>
      </c>
      <c r="B132" s="24">
        <v>2222</v>
      </c>
      <c r="C132" s="25">
        <v>947</v>
      </c>
      <c r="D132" s="26">
        <v>579</v>
      </c>
      <c r="E132" s="27">
        <v>696</v>
      </c>
      <c r="F132" s="24">
        <v>2219</v>
      </c>
      <c r="G132" s="25">
        <v>916</v>
      </c>
      <c r="H132" s="26">
        <v>582</v>
      </c>
      <c r="I132" s="27">
        <v>721</v>
      </c>
      <c r="J132" s="24">
        <v>2202</v>
      </c>
      <c r="K132" s="25">
        <v>937</v>
      </c>
      <c r="L132" s="26">
        <v>601</v>
      </c>
      <c r="M132" s="27">
        <v>664</v>
      </c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</row>
    <row r="133" spans="1:43" ht="15.6" x14ac:dyDescent="0.25">
      <c r="A133" s="28" t="s">
        <v>133</v>
      </c>
      <c r="B133" s="29">
        <v>385</v>
      </c>
      <c r="C133" s="30">
        <v>210</v>
      </c>
      <c r="D133" s="33">
        <v>0</v>
      </c>
      <c r="E133" s="34">
        <v>175</v>
      </c>
      <c r="F133" s="29">
        <v>399</v>
      </c>
      <c r="G133" s="30">
        <v>225</v>
      </c>
      <c r="H133" s="33">
        <v>0</v>
      </c>
      <c r="I133" s="34">
        <v>174</v>
      </c>
      <c r="J133" s="29">
        <v>395</v>
      </c>
      <c r="K133" s="30">
        <v>238</v>
      </c>
      <c r="L133" s="33">
        <v>0</v>
      </c>
      <c r="M133" s="34">
        <v>157</v>
      </c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  <c r="AQ133" s="113"/>
    </row>
    <row r="134" spans="1:43" ht="15.6" x14ac:dyDescent="0.25">
      <c r="A134" s="28" t="s">
        <v>134</v>
      </c>
      <c r="B134" s="29">
        <v>251</v>
      </c>
      <c r="C134" s="33">
        <v>0</v>
      </c>
      <c r="D134" s="31">
        <v>151</v>
      </c>
      <c r="E134" s="34">
        <v>100</v>
      </c>
      <c r="F134" s="29">
        <v>281</v>
      </c>
      <c r="G134" s="35">
        <v>0</v>
      </c>
      <c r="H134" s="31">
        <v>152</v>
      </c>
      <c r="I134" s="34">
        <v>129</v>
      </c>
      <c r="J134" s="29">
        <v>265</v>
      </c>
      <c r="K134" s="35">
        <v>0</v>
      </c>
      <c r="L134" s="31">
        <v>151</v>
      </c>
      <c r="M134" s="34">
        <v>114</v>
      </c>
      <c r="N134" s="8"/>
      <c r="O134" s="8"/>
      <c r="P134" s="8"/>
      <c r="Q134" s="8"/>
      <c r="R134" s="8"/>
      <c r="S134" s="8"/>
      <c r="T134" s="8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</row>
    <row r="135" spans="1:43" ht="15.6" x14ac:dyDescent="0.25">
      <c r="A135" s="28" t="s">
        <v>135</v>
      </c>
      <c r="B135" s="29">
        <v>1210</v>
      </c>
      <c r="C135" s="30">
        <v>581</v>
      </c>
      <c r="D135" s="31">
        <v>334</v>
      </c>
      <c r="E135" s="34">
        <v>295</v>
      </c>
      <c r="F135" s="29">
        <v>1168</v>
      </c>
      <c r="G135" s="30">
        <v>534</v>
      </c>
      <c r="H135" s="31">
        <v>329</v>
      </c>
      <c r="I135" s="34">
        <v>305</v>
      </c>
      <c r="J135" s="29">
        <v>1170</v>
      </c>
      <c r="K135" s="30">
        <v>527</v>
      </c>
      <c r="L135" s="31">
        <v>352</v>
      </c>
      <c r="M135" s="34">
        <v>291</v>
      </c>
      <c r="N135" s="8"/>
      <c r="O135" s="8"/>
      <c r="P135" s="8"/>
      <c r="Q135" s="8"/>
      <c r="R135" s="8"/>
      <c r="S135" s="8"/>
      <c r="T135" s="8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</row>
    <row r="136" spans="1:43" ht="15.6" x14ac:dyDescent="0.25">
      <c r="A136" s="28" t="s">
        <v>136</v>
      </c>
      <c r="B136" s="29">
        <v>376</v>
      </c>
      <c r="C136" s="30">
        <v>156</v>
      </c>
      <c r="D136" s="31">
        <v>94</v>
      </c>
      <c r="E136" s="34">
        <v>126</v>
      </c>
      <c r="F136" s="29">
        <v>371</v>
      </c>
      <c r="G136" s="30">
        <v>157</v>
      </c>
      <c r="H136" s="31">
        <v>101</v>
      </c>
      <c r="I136" s="34">
        <v>113</v>
      </c>
      <c r="J136" s="29">
        <v>372</v>
      </c>
      <c r="K136" s="30">
        <v>172</v>
      </c>
      <c r="L136" s="31">
        <v>98</v>
      </c>
      <c r="M136" s="34">
        <v>102</v>
      </c>
      <c r="N136" s="8"/>
      <c r="O136" s="8"/>
      <c r="P136" s="8"/>
      <c r="Q136" s="8"/>
      <c r="R136" s="8"/>
      <c r="S136" s="8"/>
      <c r="T136" s="8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</row>
    <row r="137" spans="1:43" ht="15.6" x14ac:dyDescent="0.25">
      <c r="A137" s="23" t="s">
        <v>55</v>
      </c>
      <c r="B137" s="24">
        <v>1818</v>
      </c>
      <c r="C137" s="25">
        <v>317</v>
      </c>
      <c r="D137" s="26">
        <v>554</v>
      </c>
      <c r="E137" s="27">
        <v>947</v>
      </c>
      <c r="F137" s="24">
        <v>1716</v>
      </c>
      <c r="G137" s="25">
        <v>324</v>
      </c>
      <c r="H137" s="26">
        <v>529</v>
      </c>
      <c r="I137" s="27">
        <v>863</v>
      </c>
      <c r="J137" s="24">
        <v>1721</v>
      </c>
      <c r="K137" s="25">
        <v>251</v>
      </c>
      <c r="L137" s="26">
        <v>541</v>
      </c>
      <c r="M137" s="27">
        <v>929</v>
      </c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/>
      <c r="AL137" s="113"/>
      <c r="AM137" s="113"/>
      <c r="AN137" s="113"/>
      <c r="AO137" s="113"/>
      <c r="AP137" s="113"/>
      <c r="AQ137" s="113"/>
    </row>
    <row r="138" spans="1:43" ht="15.6" x14ac:dyDescent="0.25">
      <c r="A138" s="28" t="s">
        <v>137</v>
      </c>
      <c r="B138" s="29">
        <v>454</v>
      </c>
      <c r="C138" s="33">
        <v>0</v>
      </c>
      <c r="D138" s="31">
        <v>151</v>
      </c>
      <c r="E138" s="34">
        <v>303</v>
      </c>
      <c r="F138" s="29">
        <v>412</v>
      </c>
      <c r="G138" s="35">
        <v>0</v>
      </c>
      <c r="H138" s="31">
        <v>152</v>
      </c>
      <c r="I138" s="34">
        <v>260</v>
      </c>
      <c r="J138" s="29">
        <v>443</v>
      </c>
      <c r="K138" s="35">
        <v>0</v>
      </c>
      <c r="L138" s="31">
        <v>155</v>
      </c>
      <c r="M138" s="34">
        <v>288</v>
      </c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</row>
    <row r="139" spans="1:43" ht="15.6" x14ac:dyDescent="0.25">
      <c r="A139" s="28" t="s">
        <v>138</v>
      </c>
      <c r="B139" s="29">
        <v>852</v>
      </c>
      <c r="C139" s="30">
        <v>317</v>
      </c>
      <c r="D139" s="31">
        <v>93</v>
      </c>
      <c r="E139" s="34">
        <v>442</v>
      </c>
      <c r="F139" s="29">
        <v>835</v>
      </c>
      <c r="G139" s="30">
        <v>324</v>
      </c>
      <c r="H139" s="31">
        <v>95</v>
      </c>
      <c r="I139" s="34">
        <v>416</v>
      </c>
      <c r="J139" s="29">
        <v>779</v>
      </c>
      <c r="K139" s="30">
        <v>251</v>
      </c>
      <c r="L139" s="31">
        <v>108</v>
      </c>
      <c r="M139" s="34">
        <v>420</v>
      </c>
      <c r="N139" s="8"/>
      <c r="O139" s="8"/>
      <c r="P139" s="8"/>
      <c r="Q139" s="8"/>
      <c r="R139" s="8"/>
      <c r="S139" s="8"/>
      <c r="T139" s="8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</row>
    <row r="140" spans="1:43" ht="15.6" x14ac:dyDescent="0.25">
      <c r="A140" s="28" t="s">
        <v>158</v>
      </c>
      <c r="B140" s="29">
        <v>318</v>
      </c>
      <c r="C140" s="33">
        <v>0</v>
      </c>
      <c r="D140" s="31">
        <v>184</v>
      </c>
      <c r="E140" s="34">
        <v>134</v>
      </c>
      <c r="F140" s="29">
        <v>279</v>
      </c>
      <c r="G140" s="35">
        <v>0</v>
      </c>
      <c r="H140" s="31">
        <v>166</v>
      </c>
      <c r="I140" s="34">
        <v>113</v>
      </c>
      <c r="J140" s="29">
        <v>296</v>
      </c>
      <c r="K140" s="35">
        <v>0</v>
      </c>
      <c r="L140" s="31">
        <v>162</v>
      </c>
      <c r="M140" s="34">
        <v>134</v>
      </c>
      <c r="N140" s="8"/>
      <c r="O140" s="8"/>
      <c r="P140" s="8"/>
      <c r="Q140" s="8"/>
      <c r="R140" s="8"/>
      <c r="S140" s="8"/>
      <c r="T140" s="8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</row>
    <row r="141" spans="1:43" ht="15.6" x14ac:dyDescent="0.25">
      <c r="A141" s="28" t="s">
        <v>139</v>
      </c>
      <c r="B141" s="29">
        <v>194</v>
      </c>
      <c r="C141" s="33">
        <v>0</v>
      </c>
      <c r="D141" s="31">
        <v>126</v>
      </c>
      <c r="E141" s="34">
        <v>68</v>
      </c>
      <c r="F141" s="29">
        <v>190</v>
      </c>
      <c r="G141" s="35">
        <v>0</v>
      </c>
      <c r="H141" s="31">
        <v>116</v>
      </c>
      <c r="I141" s="34">
        <v>74</v>
      </c>
      <c r="J141" s="29">
        <v>203</v>
      </c>
      <c r="K141" s="35">
        <v>0</v>
      </c>
      <c r="L141" s="31">
        <v>116</v>
      </c>
      <c r="M141" s="34">
        <v>87</v>
      </c>
      <c r="N141" s="8"/>
      <c r="O141" s="8"/>
      <c r="P141" s="8"/>
      <c r="Q141" s="8"/>
      <c r="R141" s="8"/>
      <c r="S141" s="8"/>
      <c r="T141" s="8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</row>
    <row r="142" spans="1:43" ht="15.6" x14ac:dyDescent="0.25">
      <c r="A142" s="23" t="s">
        <v>60</v>
      </c>
      <c r="B142" s="24">
        <v>5002</v>
      </c>
      <c r="C142" s="25">
        <v>2973</v>
      </c>
      <c r="D142" s="26">
        <v>866</v>
      </c>
      <c r="E142" s="27">
        <v>1163</v>
      </c>
      <c r="F142" s="24">
        <v>4996</v>
      </c>
      <c r="G142" s="25">
        <v>2970</v>
      </c>
      <c r="H142" s="26">
        <v>880</v>
      </c>
      <c r="I142" s="27">
        <v>1146</v>
      </c>
      <c r="J142" s="24">
        <v>5038</v>
      </c>
      <c r="K142" s="25">
        <v>3036</v>
      </c>
      <c r="L142" s="26">
        <v>915</v>
      </c>
      <c r="M142" s="27">
        <v>1087</v>
      </c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</row>
    <row r="143" spans="1:43" ht="15.6" x14ac:dyDescent="0.25">
      <c r="A143" s="28" t="s">
        <v>178</v>
      </c>
      <c r="B143" s="29">
        <v>1493</v>
      </c>
      <c r="C143" s="30">
        <v>824</v>
      </c>
      <c r="D143" s="31">
        <v>291</v>
      </c>
      <c r="E143" s="34">
        <v>378</v>
      </c>
      <c r="F143" s="29">
        <v>1509</v>
      </c>
      <c r="G143" s="30">
        <v>849</v>
      </c>
      <c r="H143" s="31">
        <v>310</v>
      </c>
      <c r="I143" s="34">
        <v>350</v>
      </c>
      <c r="J143" s="29">
        <v>1491</v>
      </c>
      <c r="K143" s="30">
        <v>827</v>
      </c>
      <c r="L143" s="31">
        <v>288</v>
      </c>
      <c r="M143" s="34">
        <v>376</v>
      </c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</row>
    <row r="144" spans="1:43" ht="15.6" x14ac:dyDescent="0.25">
      <c r="A144" s="28" t="s">
        <v>140</v>
      </c>
      <c r="B144" s="29">
        <v>2533</v>
      </c>
      <c r="C144" s="30">
        <v>1735</v>
      </c>
      <c r="D144" s="31">
        <v>381</v>
      </c>
      <c r="E144" s="34">
        <v>417</v>
      </c>
      <c r="F144" s="29">
        <v>2454</v>
      </c>
      <c r="G144" s="30">
        <v>1670</v>
      </c>
      <c r="H144" s="31">
        <v>362</v>
      </c>
      <c r="I144" s="34">
        <v>422</v>
      </c>
      <c r="J144" s="29">
        <v>2573</v>
      </c>
      <c r="K144" s="30">
        <v>1808</v>
      </c>
      <c r="L144" s="31">
        <v>402</v>
      </c>
      <c r="M144" s="34">
        <v>363</v>
      </c>
      <c r="N144" s="8"/>
      <c r="O144" s="8"/>
      <c r="P144" s="8"/>
      <c r="Q144" s="8"/>
      <c r="R144" s="8"/>
      <c r="S144" s="8"/>
      <c r="T144" s="8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</row>
    <row r="145" spans="1:43" ht="15.6" x14ac:dyDescent="0.25">
      <c r="A145" s="28" t="s">
        <v>141</v>
      </c>
      <c r="B145" s="29">
        <v>976</v>
      </c>
      <c r="C145" s="30">
        <v>414</v>
      </c>
      <c r="D145" s="31">
        <v>194</v>
      </c>
      <c r="E145" s="34">
        <v>368</v>
      </c>
      <c r="F145" s="29">
        <v>1033</v>
      </c>
      <c r="G145" s="30">
        <v>451</v>
      </c>
      <c r="H145" s="31">
        <v>208</v>
      </c>
      <c r="I145" s="34">
        <v>374</v>
      </c>
      <c r="J145" s="29">
        <v>974</v>
      </c>
      <c r="K145" s="30">
        <v>401</v>
      </c>
      <c r="L145" s="31">
        <v>225</v>
      </c>
      <c r="M145" s="34">
        <v>348</v>
      </c>
      <c r="N145" s="8"/>
      <c r="O145" s="8"/>
      <c r="P145" s="8"/>
      <c r="Q145" s="8"/>
      <c r="R145" s="8"/>
      <c r="S145" s="8"/>
      <c r="T145" s="8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</row>
    <row r="146" spans="1:43" ht="15.6" x14ac:dyDescent="0.25">
      <c r="A146" s="23" t="s">
        <v>64</v>
      </c>
      <c r="B146" s="24">
        <v>3803</v>
      </c>
      <c r="C146" s="25">
        <v>1633</v>
      </c>
      <c r="D146" s="26">
        <v>1260</v>
      </c>
      <c r="E146" s="27">
        <v>910</v>
      </c>
      <c r="F146" s="24">
        <v>3414</v>
      </c>
      <c r="G146" s="25">
        <v>1483</v>
      </c>
      <c r="H146" s="26">
        <v>1127</v>
      </c>
      <c r="I146" s="27">
        <v>804</v>
      </c>
      <c r="J146" s="24">
        <v>3717</v>
      </c>
      <c r="K146" s="25">
        <v>1610</v>
      </c>
      <c r="L146" s="26">
        <v>1313</v>
      </c>
      <c r="M146" s="27">
        <v>794</v>
      </c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</row>
    <row r="147" spans="1:43" ht="15.6" x14ac:dyDescent="0.25">
      <c r="A147" s="28" t="s">
        <v>142</v>
      </c>
      <c r="B147" s="29">
        <v>922</v>
      </c>
      <c r="C147" s="30">
        <v>483</v>
      </c>
      <c r="D147" s="31">
        <v>226</v>
      </c>
      <c r="E147" s="34">
        <v>213</v>
      </c>
      <c r="F147" s="29">
        <v>810</v>
      </c>
      <c r="G147" s="30">
        <v>426</v>
      </c>
      <c r="H147" s="31">
        <v>199</v>
      </c>
      <c r="I147" s="34">
        <v>185</v>
      </c>
      <c r="J147" s="29">
        <v>867</v>
      </c>
      <c r="K147" s="30">
        <v>438</v>
      </c>
      <c r="L147" s="31">
        <v>234</v>
      </c>
      <c r="M147" s="34">
        <v>195</v>
      </c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</row>
    <row r="148" spans="1:43" ht="15.6" x14ac:dyDescent="0.25">
      <c r="A148" s="28" t="s">
        <v>143</v>
      </c>
      <c r="B148" s="29">
        <v>1579</v>
      </c>
      <c r="C148" s="30">
        <v>675</v>
      </c>
      <c r="D148" s="31">
        <v>610</v>
      </c>
      <c r="E148" s="34">
        <v>294</v>
      </c>
      <c r="F148" s="29">
        <v>1447</v>
      </c>
      <c r="G148" s="30">
        <v>642</v>
      </c>
      <c r="H148" s="31">
        <v>537</v>
      </c>
      <c r="I148" s="34">
        <v>268</v>
      </c>
      <c r="J148" s="29">
        <v>1684</v>
      </c>
      <c r="K148" s="30">
        <v>723</v>
      </c>
      <c r="L148" s="31">
        <v>696</v>
      </c>
      <c r="M148" s="34">
        <v>265</v>
      </c>
      <c r="N148" s="8"/>
      <c r="O148" s="8"/>
      <c r="P148" s="8"/>
      <c r="Q148" s="8"/>
      <c r="R148" s="8"/>
      <c r="S148" s="8"/>
      <c r="T148" s="8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</row>
    <row r="149" spans="1:43" ht="15.6" x14ac:dyDescent="0.25">
      <c r="A149" s="28" t="s">
        <v>144</v>
      </c>
      <c r="B149" s="29">
        <v>87</v>
      </c>
      <c r="C149" s="35">
        <v>0</v>
      </c>
      <c r="D149" s="31">
        <v>65</v>
      </c>
      <c r="E149" s="34">
        <v>22</v>
      </c>
      <c r="F149" s="29">
        <v>100</v>
      </c>
      <c r="G149" s="35">
        <v>0</v>
      </c>
      <c r="H149" s="31">
        <v>72</v>
      </c>
      <c r="I149" s="34">
        <v>28</v>
      </c>
      <c r="J149" s="29">
        <v>77</v>
      </c>
      <c r="K149" s="35">
        <v>0</v>
      </c>
      <c r="L149" s="31">
        <v>53</v>
      </c>
      <c r="M149" s="34">
        <v>24</v>
      </c>
      <c r="N149" s="8"/>
      <c r="O149" s="8"/>
      <c r="P149" s="8"/>
      <c r="Q149" s="8"/>
      <c r="R149" s="8"/>
      <c r="S149" s="8"/>
      <c r="T149" s="8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</row>
    <row r="150" spans="1:43" ht="15.6" x14ac:dyDescent="0.25">
      <c r="A150" s="28" t="s">
        <v>145</v>
      </c>
      <c r="B150" s="29">
        <v>1032</v>
      </c>
      <c r="C150" s="30">
        <v>475</v>
      </c>
      <c r="D150" s="31">
        <v>285</v>
      </c>
      <c r="E150" s="34">
        <v>272</v>
      </c>
      <c r="F150" s="29">
        <v>911</v>
      </c>
      <c r="G150" s="30">
        <v>415</v>
      </c>
      <c r="H150" s="31">
        <v>249</v>
      </c>
      <c r="I150" s="34">
        <v>247</v>
      </c>
      <c r="J150" s="29">
        <v>914</v>
      </c>
      <c r="K150" s="30">
        <v>449</v>
      </c>
      <c r="L150" s="31">
        <v>257</v>
      </c>
      <c r="M150" s="34">
        <v>208</v>
      </c>
      <c r="N150" s="8"/>
      <c r="O150" s="8"/>
      <c r="P150" s="8"/>
      <c r="Q150" s="8"/>
      <c r="R150" s="8"/>
      <c r="S150" s="8"/>
      <c r="T150" s="8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</row>
    <row r="151" spans="1:43" ht="15.6" x14ac:dyDescent="0.25">
      <c r="A151" s="28" t="s">
        <v>146</v>
      </c>
      <c r="B151" s="29">
        <v>183</v>
      </c>
      <c r="C151" s="35">
        <v>0</v>
      </c>
      <c r="D151" s="31">
        <v>74</v>
      </c>
      <c r="E151" s="34">
        <v>109</v>
      </c>
      <c r="F151" s="29">
        <v>146</v>
      </c>
      <c r="G151" s="35">
        <v>0</v>
      </c>
      <c r="H151" s="31">
        <v>70</v>
      </c>
      <c r="I151" s="34">
        <v>76</v>
      </c>
      <c r="J151" s="29">
        <v>175</v>
      </c>
      <c r="K151" s="35">
        <v>0</v>
      </c>
      <c r="L151" s="31">
        <v>73</v>
      </c>
      <c r="M151" s="34">
        <v>102</v>
      </c>
      <c r="N151" s="8"/>
      <c r="O151" s="8"/>
      <c r="P151" s="8"/>
      <c r="Q151" s="8"/>
      <c r="R151" s="8"/>
      <c r="S151" s="8"/>
      <c r="T151" s="8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113"/>
    </row>
    <row r="152" spans="1:43" ht="15.6" x14ac:dyDescent="0.25">
      <c r="A152" s="23" t="s">
        <v>70</v>
      </c>
      <c r="B152" s="24">
        <v>4056</v>
      </c>
      <c r="C152" s="25">
        <v>1816</v>
      </c>
      <c r="D152" s="26">
        <v>862</v>
      </c>
      <c r="E152" s="27">
        <v>1378</v>
      </c>
      <c r="F152" s="24">
        <v>3926</v>
      </c>
      <c r="G152" s="25">
        <v>1781</v>
      </c>
      <c r="H152" s="26">
        <v>871</v>
      </c>
      <c r="I152" s="27">
        <v>1274</v>
      </c>
      <c r="J152" s="24">
        <v>4005</v>
      </c>
      <c r="K152" s="25">
        <v>1913</v>
      </c>
      <c r="L152" s="26">
        <v>879</v>
      </c>
      <c r="M152" s="27">
        <v>1213</v>
      </c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  <c r="AQ152" s="113"/>
    </row>
    <row r="153" spans="1:43" ht="15.6" x14ac:dyDescent="0.25">
      <c r="A153" s="28" t="s">
        <v>147</v>
      </c>
      <c r="B153" s="29">
        <v>758</v>
      </c>
      <c r="C153" s="30">
        <v>267</v>
      </c>
      <c r="D153" s="31">
        <v>101</v>
      </c>
      <c r="E153" s="34">
        <v>390</v>
      </c>
      <c r="F153" s="29">
        <v>745</v>
      </c>
      <c r="G153" s="30">
        <v>310</v>
      </c>
      <c r="H153" s="31">
        <v>99</v>
      </c>
      <c r="I153" s="34">
        <v>336</v>
      </c>
      <c r="J153" s="29">
        <v>713</v>
      </c>
      <c r="K153" s="30">
        <v>343</v>
      </c>
      <c r="L153" s="31">
        <v>101</v>
      </c>
      <c r="M153" s="34">
        <v>269</v>
      </c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</row>
    <row r="154" spans="1:43" ht="15.6" x14ac:dyDescent="0.25">
      <c r="A154" s="28" t="s">
        <v>148</v>
      </c>
      <c r="B154" s="29">
        <v>526</v>
      </c>
      <c r="C154" s="30">
        <v>312</v>
      </c>
      <c r="D154" s="31">
        <v>94</v>
      </c>
      <c r="E154" s="34">
        <v>120</v>
      </c>
      <c r="F154" s="29">
        <v>503</v>
      </c>
      <c r="G154" s="30">
        <v>303</v>
      </c>
      <c r="H154" s="31">
        <v>91</v>
      </c>
      <c r="I154" s="34">
        <v>109</v>
      </c>
      <c r="J154" s="29">
        <v>533</v>
      </c>
      <c r="K154" s="30">
        <v>306</v>
      </c>
      <c r="L154" s="31">
        <v>95</v>
      </c>
      <c r="M154" s="34">
        <v>132</v>
      </c>
      <c r="N154" s="8"/>
      <c r="O154" s="8"/>
      <c r="P154" s="8"/>
      <c r="Q154" s="8"/>
      <c r="R154" s="8"/>
      <c r="S154" s="8"/>
      <c r="T154" s="8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</row>
    <row r="155" spans="1:43" ht="15.6" x14ac:dyDescent="0.25">
      <c r="A155" s="28" t="s">
        <v>149</v>
      </c>
      <c r="B155" s="29">
        <v>1127</v>
      </c>
      <c r="C155" s="30">
        <v>503</v>
      </c>
      <c r="D155" s="31">
        <v>335</v>
      </c>
      <c r="E155" s="34">
        <v>289</v>
      </c>
      <c r="F155" s="29">
        <v>1075</v>
      </c>
      <c r="G155" s="30">
        <v>450</v>
      </c>
      <c r="H155" s="31">
        <v>344</v>
      </c>
      <c r="I155" s="34">
        <v>281</v>
      </c>
      <c r="J155" s="29">
        <v>1099</v>
      </c>
      <c r="K155" s="30">
        <v>461</v>
      </c>
      <c r="L155" s="31">
        <v>352</v>
      </c>
      <c r="M155" s="34">
        <v>286</v>
      </c>
      <c r="N155" s="8"/>
      <c r="O155" s="8"/>
      <c r="P155" s="8"/>
      <c r="Q155" s="8"/>
      <c r="R155" s="8"/>
      <c r="S155" s="8"/>
      <c r="T155" s="8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</row>
    <row r="156" spans="1:43" ht="15.6" x14ac:dyDescent="0.25">
      <c r="A156" s="28" t="s">
        <v>150</v>
      </c>
      <c r="B156" s="29">
        <v>553</v>
      </c>
      <c r="C156" s="30">
        <v>187</v>
      </c>
      <c r="D156" s="31">
        <v>125</v>
      </c>
      <c r="E156" s="34">
        <v>241</v>
      </c>
      <c r="F156" s="29">
        <v>532</v>
      </c>
      <c r="G156" s="30">
        <v>162</v>
      </c>
      <c r="H156" s="31">
        <v>133</v>
      </c>
      <c r="I156" s="34">
        <v>237</v>
      </c>
      <c r="J156" s="29">
        <v>530</v>
      </c>
      <c r="K156" s="30">
        <v>185</v>
      </c>
      <c r="L156" s="31">
        <v>130</v>
      </c>
      <c r="M156" s="34">
        <v>215</v>
      </c>
      <c r="N156" s="8"/>
      <c r="O156" s="8"/>
      <c r="P156" s="8"/>
      <c r="Q156" s="8"/>
      <c r="R156" s="8"/>
      <c r="S156" s="8"/>
      <c r="T156" s="8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  <c r="AQ156" s="113"/>
    </row>
    <row r="157" spans="1:43" ht="15.6" x14ac:dyDescent="0.25">
      <c r="A157" s="28" t="s">
        <v>151</v>
      </c>
      <c r="B157" s="29">
        <v>1092</v>
      </c>
      <c r="C157" s="30">
        <v>547</v>
      </c>
      <c r="D157" s="31">
        <v>207</v>
      </c>
      <c r="E157" s="34">
        <v>338</v>
      </c>
      <c r="F157" s="29">
        <v>1071</v>
      </c>
      <c r="G157" s="30">
        <v>556</v>
      </c>
      <c r="H157" s="31">
        <v>204</v>
      </c>
      <c r="I157" s="34">
        <v>311</v>
      </c>
      <c r="J157" s="29">
        <v>1130</v>
      </c>
      <c r="K157" s="30">
        <v>618</v>
      </c>
      <c r="L157" s="31">
        <v>201</v>
      </c>
      <c r="M157" s="34">
        <v>311</v>
      </c>
      <c r="N157" s="8"/>
      <c r="O157" s="8"/>
      <c r="P157" s="8"/>
      <c r="Q157" s="8"/>
      <c r="R157" s="8"/>
      <c r="S157" s="8"/>
      <c r="T157" s="8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</row>
    <row r="158" spans="1:43" ht="15.6" x14ac:dyDescent="0.25">
      <c r="A158" s="23" t="s">
        <v>76</v>
      </c>
      <c r="B158" s="24">
        <v>1891</v>
      </c>
      <c r="C158" s="25">
        <v>685</v>
      </c>
      <c r="D158" s="26">
        <v>441</v>
      </c>
      <c r="E158" s="27">
        <v>765</v>
      </c>
      <c r="F158" s="24">
        <v>1897</v>
      </c>
      <c r="G158" s="25">
        <v>621</v>
      </c>
      <c r="H158" s="26">
        <v>413</v>
      </c>
      <c r="I158" s="27">
        <v>863</v>
      </c>
      <c r="J158" s="24">
        <v>2314</v>
      </c>
      <c r="K158" s="25">
        <v>704</v>
      </c>
      <c r="L158" s="26">
        <v>546</v>
      </c>
      <c r="M158" s="27">
        <v>1064</v>
      </c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</row>
    <row r="159" spans="1:43" ht="15.6" x14ac:dyDescent="0.25">
      <c r="A159" s="28" t="s">
        <v>159</v>
      </c>
      <c r="B159" s="29">
        <v>1012</v>
      </c>
      <c r="C159" s="30">
        <v>388</v>
      </c>
      <c r="D159" s="31">
        <v>140</v>
      </c>
      <c r="E159" s="34">
        <v>484</v>
      </c>
      <c r="F159" s="29">
        <v>1030</v>
      </c>
      <c r="G159" s="30">
        <v>352</v>
      </c>
      <c r="H159" s="31">
        <v>120</v>
      </c>
      <c r="I159" s="34">
        <v>558</v>
      </c>
      <c r="J159" s="29">
        <v>1216</v>
      </c>
      <c r="K159" s="30">
        <v>428</v>
      </c>
      <c r="L159" s="31">
        <v>159</v>
      </c>
      <c r="M159" s="34">
        <v>629</v>
      </c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</row>
    <row r="160" spans="1:43" ht="15.6" x14ac:dyDescent="0.25">
      <c r="A160" s="28" t="s">
        <v>160</v>
      </c>
      <c r="B160" s="29">
        <v>405</v>
      </c>
      <c r="C160" s="35">
        <v>0</v>
      </c>
      <c r="D160" s="31">
        <v>261</v>
      </c>
      <c r="E160" s="34">
        <v>144</v>
      </c>
      <c r="F160" s="29">
        <v>405</v>
      </c>
      <c r="G160" s="35">
        <v>0</v>
      </c>
      <c r="H160" s="31">
        <v>252</v>
      </c>
      <c r="I160" s="34">
        <v>153</v>
      </c>
      <c r="J160" s="29">
        <v>527</v>
      </c>
      <c r="K160" s="35">
        <v>0</v>
      </c>
      <c r="L160" s="31">
        <v>347</v>
      </c>
      <c r="M160" s="34">
        <v>180</v>
      </c>
      <c r="N160" s="8"/>
      <c r="O160" s="8"/>
      <c r="P160" s="8"/>
      <c r="Q160" s="8"/>
      <c r="R160" s="8"/>
      <c r="S160" s="8"/>
      <c r="T160" s="8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</row>
    <row r="161" spans="1:43" ht="15.6" x14ac:dyDescent="0.25">
      <c r="A161" s="28" t="s">
        <v>152</v>
      </c>
      <c r="B161" s="29">
        <v>474</v>
      </c>
      <c r="C161" s="30">
        <v>297</v>
      </c>
      <c r="D161" s="31">
        <v>40</v>
      </c>
      <c r="E161" s="34">
        <v>137</v>
      </c>
      <c r="F161" s="29">
        <v>462</v>
      </c>
      <c r="G161" s="30">
        <v>269</v>
      </c>
      <c r="H161" s="31">
        <v>41</v>
      </c>
      <c r="I161" s="34">
        <v>152</v>
      </c>
      <c r="J161" s="29">
        <v>571</v>
      </c>
      <c r="K161" s="30">
        <v>276</v>
      </c>
      <c r="L161" s="31">
        <v>40</v>
      </c>
      <c r="M161" s="34">
        <v>255</v>
      </c>
      <c r="N161" s="8"/>
      <c r="O161" s="8"/>
      <c r="P161" s="8"/>
      <c r="Q161" s="8"/>
      <c r="R161" s="8"/>
      <c r="S161" s="8"/>
      <c r="T161" s="8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3"/>
      <c r="AQ161" s="113"/>
    </row>
    <row r="162" spans="1:43" ht="15.6" x14ac:dyDescent="0.25">
      <c r="A162" s="23" t="s">
        <v>80</v>
      </c>
      <c r="B162" s="24">
        <v>3329</v>
      </c>
      <c r="C162" s="25">
        <v>1280</v>
      </c>
      <c r="D162" s="26">
        <v>1058</v>
      </c>
      <c r="E162" s="27">
        <v>991</v>
      </c>
      <c r="F162" s="24">
        <v>3402</v>
      </c>
      <c r="G162" s="25">
        <v>1305</v>
      </c>
      <c r="H162" s="26">
        <v>1119</v>
      </c>
      <c r="I162" s="27">
        <v>978</v>
      </c>
      <c r="J162" s="24">
        <v>3417</v>
      </c>
      <c r="K162" s="25">
        <v>1228</v>
      </c>
      <c r="L162" s="26">
        <v>1154</v>
      </c>
      <c r="M162" s="27">
        <v>1035</v>
      </c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</row>
    <row r="163" spans="1:43" ht="15.6" x14ac:dyDescent="0.25">
      <c r="A163" s="28" t="s">
        <v>161</v>
      </c>
      <c r="B163" s="29">
        <v>2054</v>
      </c>
      <c r="C163" s="30">
        <v>1180</v>
      </c>
      <c r="D163" s="31">
        <v>589</v>
      </c>
      <c r="E163" s="34">
        <v>285</v>
      </c>
      <c r="F163" s="29">
        <v>2144</v>
      </c>
      <c r="G163" s="30">
        <v>1202</v>
      </c>
      <c r="H163" s="31">
        <v>661</v>
      </c>
      <c r="I163" s="34">
        <v>281</v>
      </c>
      <c r="J163" s="29">
        <v>2149</v>
      </c>
      <c r="K163" s="30">
        <v>1144</v>
      </c>
      <c r="L163" s="31">
        <v>715</v>
      </c>
      <c r="M163" s="34">
        <v>290</v>
      </c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</row>
    <row r="164" spans="1:43" ht="15.6" x14ac:dyDescent="0.25">
      <c r="A164" s="28" t="s">
        <v>162</v>
      </c>
      <c r="B164" s="29">
        <v>1275</v>
      </c>
      <c r="C164" s="30">
        <v>100</v>
      </c>
      <c r="D164" s="31">
        <v>469</v>
      </c>
      <c r="E164" s="34">
        <v>706</v>
      </c>
      <c r="F164" s="29">
        <v>1258</v>
      </c>
      <c r="G164" s="30">
        <v>103</v>
      </c>
      <c r="H164" s="31">
        <v>458</v>
      </c>
      <c r="I164" s="34">
        <v>697</v>
      </c>
      <c r="J164" s="29">
        <v>1268</v>
      </c>
      <c r="K164" s="30">
        <v>84</v>
      </c>
      <c r="L164" s="31">
        <v>439</v>
      </c>
      <c r="M164" s="34">
        <v>745</v>
      </c>
      <c r="N164" s="8"/>
      <c r="O164" s="8"/>
      <c r="P164" s="8"/>
      <c r="Q164" s="8"/>
      <c r="R164" s="8"/>
      <c r="S164" s="8"/>
      <c r="T164" s="8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</row>
    <row r="165" spans="1:43" ht="15.6" x14ac:dyDescent="0.25">
      <c r="A165" s="23" t="s">
        <v>83</v>
      </c>
      <c r="B165" s="24">
        <v>6241</v>
      </c>
      <c r="C165" s="25">
        <v>3303</v>
      </c>
      <c r="D165" s="26">
        <v>1129</v>
      </c>
      <c r="E165" s="27">
        <v>1809</v>
      </c>
      <c r="F165" s="24">
        <v>6266</v>
      </c>
      <c r="G165" s="25">
        <v>3403</v>
      </c>
      <c r="H165" s="26">
        <v>1064</v>
      </c>
      <c r="I165" s="27">
        <v>1799</v>
      </c>
      <c r="J165" s="24">
        <v>6199</v>
      </c>
      <c r="K165" s="25">
        <v>3489</v>
      </c>
      <c r="L165" s="26">
        <v>1066</v>
      </c>
      <c r="M165" s="27">
        <v>1644</v>
      </c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</row>
    <row r="166" spans="1:43" ht="15.6" x14ac:dyDescent="0.25">
      <c r="A166" s="28" t="s">
        <v>153</v>
      </c>
      <c r="B166" s="29">
        <v>3093</v>
      </c>
      <c r="C166" s="30">
        <v>1980</v>
      </c>
      <c r="D166" s="31">
        <v>400</v>
      </c>
      <c r="E166" s="34">
        <v>713</v>
      </c>
      <c r="F166" s="29">
        <v>3147</v>
      </c>
      <c r="G166" s="30">
        <v>2051</v>
      </c>
      <c r="H166" s="31">
        <v>369</v>
      </c>
      <c r="I166" s="34">
        <v>727</v>
      </c>
      <c r="J166" s="29">
        <v>3047</v>
      </c>
      <c r="K166" s="30">
        <v>2062</v>
      </c>
      <c r="L166" s="31">
        <v>405</v>
      </c>
      <c r="M166" s="34">
        <v>580</v>
      </c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</row>
    <row r="167" spans="1:43" ht="15.6" x14ac:dyDescent="0.25">
      <c r="A167" s="28" t="s">
        <v>154</v>
      </c>
      <c r="B167" s="29">
        <v>655</v>
      </c>
      <c r="C167" s="30">
        <v>357</v>
      </c>
      <c r="D167" s="31">
        <v>124</v>
      </c>
      <c r="E167" s="34">
        <v>174</v>
      </c>
      <c r="F167" s="29">
        <v>640</v>
      </c>
      <c r="G167" s="30">
        <v>377</v>
      </c>
      <c r="H167" s="31">
        <v>105</v>
      </c>
      <c r="I167" s="34">
        <v>158</v>
      </c>
      <c r="J167" s="29">
        <v>630</v>
      </c>
      <c r="K167" s="30">
        <v>357</v>
      </c>
      <c r="L167" s="31">
        <v>114</v>
      </c>
      <c r="M167" s="34">
        <v>159</v>
      </c>
      <c r="N167" s="8"/>
      <c r="O167" s="8"/>
      <c r="P167" s="8"/>
      <c r="Q167" s="8"/>
      <c r="R167" s="8"/>
      <c r="S167" s="8"/>
      <c r="T167" s="8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</row>
    <row r="168" spans="1:43" ht="15.6" x14ac:dyDescent="0.25">
      <c r="A168" s="28" t="s">
        <v>155</v>
      </c>
      <c r="B168" s="29">
        <v>891</v>
      </c>
      <c r="C168" s="30">
        <v>420</v>
      </c>
      <c r="D168" s="31">
        <v>90</v>
      </c>
      <c r="E168" s="34">
        <v>381</v>
      </c>
      <c r="F168" s="29">
        <v>881</v>
      </c>
      <c r="G168" s="30">
        <v>389</v>
      </c>
      <c r="H168" s="31">
        <v>96</v>
      </c>
      <c r="I168" s="34">
        <v>396</v>
      </c>
      <c r="J168" s="29">
        <v>945</v>
      </c>
      <c r="K168" s="30">
        <v>477</v>
      </c>
      <c r="L168" s="31">
        <v>83</v>
      </c>
      <c r="M168" s="34">
        <v>385</v>
      </c>
      <c r="N168" s="8"/>
      <c r="O168" s="8"/>
      <c r="P168" s="8"/>
      <c r="Q168" s="8"/>
      <c r="R168" s="8"/>
      <c r="S168" s="8"/>
      <c r="T168" s="8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</row>
    <row r="169" spans="1:43" ht="15.6" x14ac:dyDescent="0.25">
      <c r="A169" s="28" t="s">
        <v>156</v>
      </c>
      <c r="B169" s="29">
        <v>1602</v>
      </c>
      <c r="C169" s="30">
        <v>546</v>
      </c>
      <c r="D169" s="31">
        <v>515</v>
      </c>
      <c r="E169" s="34">
        <v>541</v>
      </c>
      <c r="F169" s="29">
        <v>1598</v>
      </c>
      <c r="G169" s="30">
        <v>586</v>
      </c>
      <c r="H169" s="31">
        <v>494</v>
      </c>
      <c r="I169" s="34">
        <v>518</v>
      </c>
      <c r="J169" s="29">
        <v>1577</v>
      </c>
      <c r="K169" s="30">
        <v>593</v>
      </c>
      <c r="L169" s="31">
        <v>464</v>
      </c>
      <c r="M169" s="34">
        <v>520</v>
      </c>
      <c r="N169" s="8"/>
      <c r="O169" s="8"/>
      <c r="P169" s="8"/>
      <c r="Q169" s="8"/>
      <c r="R169" s="8"/>
      <c r="S169" s="8"/>
      <c r="T169" s="8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</row>
    <row r="170" spans="1:43" ht="15.6" x14ac:dyDescent="0.25">
      <c r="A170" s="2"/>
      <c r="B170" s="12"/>
      <c r="C170" s="9"/>
      <c r="D170" s="10"/>
      <c r="E170" s="11"/>
      <c r="F170" s="12"/>
      <c r="G170" s="9"/>
      <c r="H170" s="10"/>
      <c r="I170" s="11"/>
      <c r="J170" s="12"/>
      <c r="K170" s="9"/>
      <c r="L170" s="10"/>
      <c r="M170" s="11"/>
      <c r="N170" s="8"/>
      <c r="O170" s="8"/>
      <c r="P170" s="8"/>
      <c r="Q170" s="8"/>
      <c r="R170" s="8"/>
      <c r="S170" s="8"/>
      <c r="T170" s="8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</row>
    <row r="171" spans="1:43" s="39" customFormat="1" ht="16.2" thickBot="1" x14ac:dyDescent="0.3">
      <c r="A171" s="36" t="s">
        <v>88</v>
      </c>
      <c r="B171" s="37">
        <v>114</v>
      </c>
      <c r="C171" s="117" t="s">
        <v>94</v>
      </c>
      <c r="D171" s="118" t="s">
        <v>94</v>
      </c>
      <c r="E171" s="119" t="s">
        <v>94</v>
      </c>
      <c r="F171" s="37">
        <v>135</v>
      </c>
      <c r="G171" s="117" t="s">
        <v>94</v>
      </c>
      <c r="H171" s="118" t="s">
        <v>94</v>
      </c>
      <c r="I171" s="119" t="s">
        <v>94</v>
      </c>
      <c r="J171" s="37">
        <v>124</v>
      </c>
      <c r="K171" s="117" t="s">
        <v>94</v>
      </c>
      <c r="L171" s="118" t="s">
        <v>94</v>
      </c>
      <c r="M171" s="119" t="s">
        <v>94</v>
      </c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</row>
    <row r="172" spans="1:43" ht="12" thickTop="1" x14ac:dyDescent="0.25">
      <c r="F172" s="113"/>
      <c r="G172" s="113"/>
      <c r="H172" s="113"/>
      <c r="I172" s="113"/>
      <c r="J172" s="113"/>
      <c r="K172" s="113"/>
      <c r="L172" s="113"/>
      <c r="M172" s="113"/>
    </row>
    <row r="173" spans="1:43" ht="12" thickBot="1" x14ac:dyDescent="0.3">
      <c r="F173" s="113"/>
      <c r="G173" s="113"/>
      <c r="H173" s="113"/>
      <c r="I173" s="113"/>
      <c r="J173" s="113"/>
      <c r="K173" s="113"/>
      <c r="L173" s="113"/>
      <c r="M173" s="113"/>
    </row>
    <row r="174" spans="1:43" ht="16.8" thickTop="1" thickBot="1" x14ac:dyDescent="0.3">
      <c r="A174" s="133" t="s">
        <v>107</v>
      </c>
      <c r="B174" s="135" t="s">
        <v>115</v>
      </c>
      <c r="C174" s="136"/>
      <c r="D174" s="136"/>
      <c r="E174" s="137"/>
      <c r="F174" s="135" t="s">
        <v>116</v>
      </c>
      <c r="G174" s="136"/>
      <c r="H174" s="136"/>
      <c r="I174" s="137"/>
      <c r="J174" s="8"/>
      <c r="K174" s="8"/>
      <c r="L174" s="8"/>
      <c r="M174" s="8"/>
    </row>
    <row r="175" spans="1:43" ht="15" customHeight="1" thickTop="1" thickBot="1" x14ac:dyDescent="0.3">
      <c r="A175" s="134"/>
      <c r="B175" s="138" t="s">
        <v>104</v>
      </c>
      <c r="C175" s="141" t="s">
        <v>10</v>
      </c>
      <c r="D175" s="142"/>
      <c r="E175" s="143"/>
      <c r="F175" s="138" t="s">
        <v>104</v>
      </c>
      <c r="G175" s="141" t="s">
        <v>10</v>
      </c>
      <c r="H175" s="142"/>
      <c r="I175" s="143"/>
      <c r="J175" s="13"/>
      <c r="K175" s="13"/>
      <c r="L175" s="13"/>
      <c r="M175" s="13"/>
    </row>
    <row r="176" spans="1:43" ht="11.4" customHeight="1" x14ac:dyDescent="0.25">
      <c r="A176" s="134"/>
      <c r="B176" s="139"/>
      <c r="C176" s="144" t="s">
        <v>15</v>
      </c>
      <c r="D176" s="146" t="s">
        <v>16</v>
      </c>
      <c r="E176" s="148" t="s">
        <v>17</v>
      </c>
      <c r="F176" s="139"/>
      <c r="G176" s="144" t="s">
        <v>15</v>
      </c>
      <c r="H176" s="146" t="s">
        <v>16</v>
      </c>
      <c r="I176" s="148" t="s">
        <v>17</v>
      </c>
      <c r="J176" s="13"/>
      <c r="K176" s="13"/>
      <c r="L176" s="13"/>
      <c r="M176" s="13"/>
    </row>
    <row r="177" spans="1:27" ht="21.6" customHeight="1" thickBot="1" x14ac:dyDescent="0.3">
      <c r="A177" s="15" t="s">
        <v>118</v>
      </c>
      <c r="B177" s="140"/>
      <c r="C177" s="145"/>
      <c r="D177" s="147"/>
      <c r="E177" s="149"/>
      <c r="F177" s="140"/>
      <c r="G177" s="145"/>
      <c r="H177" s="147"/>
      <c r="I177" s="149"/>
      <c r="J177" s="8"/>
      <c r="K177" s="13"/>
      <c r="L177" s="13"/>
      <c r="M177" s="13"/>
    </row>
    <row r="178" spans="1:27" ht="18" x14ac:dyDescent="0.25">
      <c r="A178" s="16" t="s">
        <v>18</v>
      </c>
      <c r="B178" s="17">
        <v>85346</v>
      </c>
      <c r="C178" s="114"/>
      <c r="D178" s="115"/>
      <c r="E178" s="116"/>
      <c r="F178" s="17">
        <v>76095</v>
      </c>
      <c r="G178" s="114"/>
      <c r="H178" s="115"/>
      <c r="I178" s="116"/>
      <c r="J178" s="13"/>
      <c r="K178" s="13"/>
      <c r="L178" s="120"/>
      <c r="M178" s="120"/>
      <c r="N178" s="120"/>
      <c r="O178" s="120"/>
      <c r="P178" s="13"/>
      <c r="Q178" s="13"/>
      <c r="R178" s="13"/>
      <c r="S178" s="8"/>
      <c r="T178" s="13"/>
      <c r="U178" s="13"/>
      <c r="V178" s="13"/>
      <c r="W178" s="13"/>
      <c r="X178" s="13"/>
      <c r="Y178" s="13"/>
      <c r="Z178" s="13"/>
      <c r="AA178" s="13"/>
    </row>
    <row r="179" spans="1:27" ht="15.6" x14ac:dyDescent="0.25">
      <c r="A179" s="18" t="s">
        <v>19</v>
      </c>
      <c r="B179" s="19">
        <v>85231</v>
      </c>
      <c r="C179" s="20">
        <v>59319</v>
      </c>
      <c r="D179" s="21">
        <v>13572</v>
      </c>
      <c r="E179" s="22">
        <v>12340</v>
      </c>
      <c r="F179" s="19">
        <v>75921</v>
      </c>
      <c r="G179" s="20">
        <v>52479</v>
      </c>
      <c r="H179" s="21">
        <v>12264</v>
      </c>
      <c r="I179" s="22">
        <v>11178</v>
      </c>
      <c r="J179" s="13"/>
      <c r="K179" s="13"/>
      <c r="L179" s="120"/>
      <c r="M179" s="120"/>
      <c r="N179" s="120"/>
      <c r="O179" s="120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</row>
    <row r="180" spans="1:27" ht="15.6" x14ac:dyDescent="0.25">
      <c r="A180" s="23" t="s">
        <v>102</v>
      </c>
      <c r="B180" s="24">
        <v>31993</v>
      </c>
      <c r="C180" s="25">
        <v>29365</v>
      </c>
      <c r="D180" s="26">
        <v>2396</v>
      </c>
      <c r="E180" s="27">
        <v>232</v>
      </c>
      <c r="F180" s="24">
        <v>28125</v>
      </c>
      <c r="G180" s="25">
        <v>25849</v>
      </c>
      <c r="H180" s="26">
        <v>2106</v>
      </c>
      <c r="I180" s="27">
        <v>170</v>
      </c>
      <c r="J180" s="13"/>
      <c r="K180" s="13"/>
      <c r="L180" s="120"/>
      <c r="M180" s="120"/>
      <c r="N180" s="120"/>
      <c r="O180" s="120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1:27" ht="15.6" x14ac:dyDescent="0.25">
      <c r="A181" s="28" t="s">
        <v>170</v>
      </c>
      <c r="B181" s="29">
        <v>5201</v>
      </c>
      <c r="C181" s="30">
        <v>4810</v>
      </c>
      <c r="D181" s="31">
        <v>391</v>
      </c>
      <c r="E181" s="32">
        <v>0</v>
      </c>
      <c r="F181" s="29">
        <v>4489</v>
      </c>
      <c r="G181" s="30">
        <v>4163</v>
      </c>
      <c r="H181" s="31">
        <v>326</v>
      </c>
      <c r="I181" s="32">
        <v>0</v>
      </c>
      <c r="J181" s="13"/>
      <c r="K181" s="8"/>
      <c r="L181" s="120"/>
      <c r="M181" s="120"/>
      <c r="N181" s="120"/>
      <c r="O181" s="120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</row>
    <row r="182" spans="1:27" ht="15.6" x14ac:dyDescent="0.25">
      <c r="A182" s="28" t="s">
        <v>171</v>
      </c>
      <c r="B182" s="29">
        <v>4027</v>
      </c>
      <c r="C182" s="30">
        <v>4027</v>
      </c>
      <c r="D182" s="33">
        <v>0</v>
      </c>
      <c r="E182" s="32">
        <v>0</v>
      </c>
      <c r="F182" s="45">
        <v>3596</v>
      </c>
      <c r="G182" s="46">
        <v>3596</v>
      </c>
      <c r="H182" s="33">
        <v>0</v>
      </c>
      <c r="I182" s="32">
        <v>0</v>
      </c>
      <c r="J182" s="13"/>
      <c r="K182" s="8"/>
      <c r="L182" s="120"/>
      <c r="M182" s="120"/>
      <c r="N182" s="120"/>
      <c r="O182" s="120"/>
      <c r="P182" s="13"/>
      <c r="Q182" s="13"/>
      <c r="R182" s="13"/>
      <c r="S182" s="8"/>
      <c r="T182" s="13"/>
      <c r="U182" s="13"/>
      <c r="V182" s="13"/>
      <c r="W182" s="13"/>
      <c r="X182" s="13"/>
      <c r="Y182" s="13"/>
      <c r="Z182" s="13"/>
      <c r="AA182" s="13"/>
    </row>
    <row r="183" spans="1:27" ht="15.6" x14ac:dyDescent="0.25">
      <c r="A183" s="28" t="s">
        <v>172</v>
      </c>
      <c r="B183" s="29">
        <v>7722</v>
      </c>
      <c r="C183" s="30">
        <v>7658</v>
      </c>
      <c r="D183" s="31">
        <v>64</v>
      </c>
      <c r="E183" s="32">
        <v>0</v>
      </c>
      <c r="F183" s="45">
        <v>6787</v>
      </c>
      <c r="G183" s="46">
        <v>6714</v>
      </c>
      <c r="H183" s="31">
        <v>73</v>
      </c>
      <c r="I183" s="32">
        <v>0</v>
      </c>
      <c r="J183" s="13"/>
      <c r="K183" s="8"/>
      <c r="L183" s="120"/>
      <c r="M183" s="120"/>
      <c r="N183" s="120"/>
      <c r="O183" s="120"/>
      <c r="P183" s="13"/>
      <c r="Q183" s="13"/>
      <c r="R183" s="13"/>
      <c r="S183" s="8"/>
      <c r="T183" s="13"/>
      <c r="U183" s="13"/>
      <c r="V183" s="13"/>
      <c r="W183" s="13"/>
      <c r="X183" s="13"/>
      <c r="Y183" s="13"/>
      <c r="Z183" s="13"/>
      <c r="AA183" s="13"/>
    </row>
    <row r="184" spans="1:27" ht="15.6" x14ac:dyDescent="0.25">
      <c r="A184" s="28" t="s">
        <v>173</v>
      </c>
      <c r="B184" s="45">
        <v>4328</v>
      </c>
      <c r="C184" s="46">
        <v>4328</v>
      </c>
      <c r="D184" s="33">
        <v>0</v>
      </c>
      <c r="E184" s="32">
        <v>0</v>
      </c>
      <c r="F184" s="45">
        <v>3641</v>
      </c>
      <c r="G184" s="46">
        <v>3641</v>
      </c>
      <c r="H184" s="33">
        <v>0</v>
      </c>
      <c r="I184" s="32">
        <v>0</v>
      </c>
      <c r="J184" s="13"/>
      <c r="K184" s="8"/>
      <c r="L184" s="120"/>
      <c r="M184" s="120"/>
      <c r="N184" s="120"/>
      <c r="O184" s="120"/>
      <c r="P184" s="13"/>
      <c r="Q184" s="13"/>
      <c r="R184" s="13"/>
      <c r="S184" s="8"/>
      <c r="T184" s="13"/>
      <c r="U184" s="13"/>
      <c r="V184" s="13"/>
      <c r="W184" s="13"/>
      <c r="X184" s="13"/>
      <c r="Y184" s="13"/>
      <c r="Z184" s="13"/>
      <c r="AA184" s="13"/>
    </row>
    <row r="185" spans="1:27" ht="15.6" x14ac:dyDescent="0.25">
      <c r="A185" s="28" t="s">
        <v>174</v>
      </c>
      <c r="B185" s="45">
        <v>4648</v>
      </c>
      <c r="C185" s="46">
        <v>3141</v>
      </c>
      <c r="D185" s="31">
        <v>1371</v>
      </c>
      <c r="E185" s="34">
        <v>136</v>
      </c>
      <c r="F185" s="45">
        <v>4071</v>
      </c>
      <c r="G185" s="46">
        <v>2804</v>
      </c>
      <c r="H185" s="31">
        <v>1172</v>
      </c>
      <c r="I185" s="34">
        <v>95</v>
      </c>
      <c r="J185" s="13"/>
      <c r="K185" s="8"/>
      <c r="L185" s="120"/>
      <c r="M185" s="120"/>
      <c r="N185" s="120"/>
      <c r="O185" s="120"/>
      <c r="P185" s="13"/>
      <c r="Q185" s="13"/>
      <c r="R185" s="13"/>
      <c r="S185" s="8"/>
      <c r="T185" s="13"/>
      <c r="U185" s="13"/>
      <c r="V185" s="13"/>
      <c r="W185" s="13"/>
      <c r="X185" s="13"/>
      <c r="Y185" s="13"/>
      <c r="Z185" s="13"/>
      <c r="AA185" s="13"/>
    </row>
    <row r="186" spans="1:27" ht="15.6" x14ac:dyDescent="0.25">
      <c r="A186" s="28" t="s">
        <v>175</v>
      </c>
      <c r="B186" s="45">
        <v>1857</v>
      </c>
      <c r="C186" s="46">
        <v>1448</v>
      </c>
      <c r="D186" s="31">
        <v>396</v>
      </c>
      <c r="E186" s="34">
        <v>13</v>
      </c>
      <c r="F186" s="45">
        <v>1751</v>
      </c>
      <c r="G186" s="46">
        <v>1399</v>
      </c>
      <c r="H186" s="31">
        <v>340</v>
      </c>
      <c r="I186" s="34">
        <v>12</v>
      </c>
      <c r="J186" s="13"/>
      <c r="K186" s="8"/>
      <c r="L186" s="120"/>
      <c r="M186" s="120"/>
      <c r="N186" s="120"/>
      <c r="O186" s="120"/>
      <c r="P186" s="13"/>
      <c r="Q186" s="13"/>
      <c r="R186" s="13"/>
      <c r="S186" s="8"/>
      <c r="T186" s="13"/>
      <c r="U186" s="13"/>
      <c r="V186" s="13"/>
      <c r="W186" s="13"/>
      <c r="X186" s="13"/>
      <c r="Y186" s="13"/>
      <c r="Z186" s="13"/>
      <c r="AA186" s="13"/>
    </row>
    <row r="187" spans="1:27" ht="15.6" x14ac:dyDescent="0.25">
      <c r="A187" s="28" t="s">
        <v>176</v>
      </c>
      <c r="B187" s="45">
        <v>3723</v>
      </c>
      <c r="C187" s="46">
        <v>3723</v>
      </c>
      <c r="D187" s="33">
        <v>0</v>
      </c>
      <c r="E187" s="32">
        <v>0</v>
      </c>
      <c r="F187" s="45">
        <v>3334</v>
      </c>
      <c r="G187" s="46">
        <v>3334</v>
      </c>
      <c r="H187" s="33">
        <v>0</v>
      </c>
      <c r="I187" s="32">
        <v>0</v>
      </c>
      <c r="J187" s="13"/>
      <c r="K187" s="8"/>
      <c r="L187" s="120"/>
      <c r="M187" s="120"/>
      <c r="N187" s="120"/>
      <c r="O187" s="120"/>
      <c r="P187" s="13"/>
      <c r="Q187" s="13"/>
      <c r="R187" s="13"/>
      <c r="S187" s="8"/>
      <c r="T187" s="13"/>
      <c r="U187" s="13"/>
      <c r="V187" s="13"/>
      <c r="W187" s="13"/>
      <c r="X187" s="13"/>
      <c r="Y187" s="13"/>
      <c r="Z187" s="13"/>
      <c r="AA187" s="13"/>
    </row>
    <row r="188" spans="1:27" ht="15.6" x14ac:dyDescent="0.25">
      <c r="A188" s="28" t="s">
        <v>177</v>
      </c>
      <c r="B188" s="45">
        <v>487</v>
      </c>
      <c r="C188" s="46">
        <v>230</v>
      </c>
      <c r="D188" s="31">
        <v>174</v>
      </c>
      <c r="E188" s="34">
        <v>83</v>
      </c>
      <c r="F188" s="45">
        <v>456</v>
      </c>
      <c r="G188" s="46">
        <v>198</v>
      </c>
      <c r="H188" s="31">
        <v>195</v>
      </c>
      <c r="I188" s="34">
        <v>63</v>
      </c>
      <c r="J188" s="13"/>
      <c r="K188" s="13"/>
      <c r="L188" s="120"/>
      <c r="M188" s="120"/>
      <c r="N188" s="120"/>
      <c r="O188" s="120"/>
      <c r="P188" s="13"/>
      <c r="Q188" s="13"/>
      <c r="R188" s="13"/>
      <c r="S188" s="8"/>
      <c r="T188" s="13"/>
      <c r="U188" s="13"/>
      <c r="V188" s="13"/>
      <c r="W188" s="13"/>
      <c r="X188" s="13"/>
      <c r="Y188" s="13"/>
      <c r="Z188" s="13"/>
      <c r="AA188" s="13"/>
    </row>
    <row r="189" spans="1:27" ht="15.6" x14ac:dyDescent="0.25">
      <c r="A189" s="23" t="s">
        <v>27</v>
      </c>
      <c r="B189" s="43">
        <v>4350</v>
      </c>
      <c r="C189" s="44">
        <v>2636</v>
      </c>
      <c r="D189" s="26">
        <v>800</v>
      </c>
      <c r="E189" s="27">
        <v>914</v>
      </c>
      <c r="F189" s="43">
        <v>3865</v>
      </c>
      <c r="G189" s="44">
        <v>2295</v>
      </c>
      <c r="H189" s="26">
        <v>816</v>
      </c>
      <c r="I189" s="27">
        <v>754</v>
      </c>
      <c r="J189" s="13"/>
      <c r="K189" s="13"/>
      <c r="L189" s="120"/>
      <c r="M189" s="120"/>
      <c r="N189" s="120"/>
      <c r="O189" s="120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</row>
    <row r="190" spans="1:27" ht="15.6" x14ac:dyDescent="0.25">
      <c r="A190" s="28" t="s">
        <v>165</v>
      </c>
      <c r="B190" s="45">
        <v>629</v>
      </c>
      <c r="C190" s="46">
        <v>370</v>
      </c>
      <c r="D190" s="31">
        <v>133</v>
      </c>
      <c r="E190" s="34">
        <v>126</v>
      </c>
      <c r="F190" s="45">
        <v>551</v>
      </c>
      <c r="G190" s="46">
        <v>314</v>
      </c>
      <c r="H190" s="31">
        <v>117</v>
      </c>
      <c r="I190" s="34">
        <v>120</v>
      </c>
      <c r="J190" s="13"/>
      <c r="K190" s="8"/>
      <c r="L190" s="120"/>
      <c r="M190" s="120"/>
      <c r="N190" s="120"/>
      <c r="O190" s="120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1:27" ht="15.6" x14ac:dyDescent="0.25">
      <c r="A191" s="28" t="s">
        <v>166</v>
      </c>
      <c r="B191" s="45">
        <v>962</v>
      </c>
      <c r="C191" s="46">
        <v>413</v>
      </c>
      <c r="D191" s="31">
        <v>266</v>
      </c>
      <c r="E191" s="34">
        <v>283</v>
      </c>
      <c r="F191" s="45">
        <v>890</v>
      </c>
      <c r="G191" s="46">
        <v>356</v>
      </c>
      <c r="H191" s="31">
        <v>292</v>
      </c>
      <c r="I191" s="34">
        <v>242</v>
      </c>
      <c r="J191" s="13"/>
      <c r="K191" s="8"/>
      <c r="L191" s="120"/>
      <c r="M191" s="120"/>
      <c r="N191" s="120"/>
      <c r="O191" s="120"/>
      <c r="P191" s="13"/>
      <c r="Q191" s="13"/>
      <c r="R191" s="13"/>
      <c r="S191" s="8"/>
      <c r="T191" s="13"/>
      <c r="U191" s="13"/>
      <c r="V191" s="13"/>
      <c r="W191" s="13"/>
      <c r="X191" s="13"/>
      <c r="Y191" s="13"/>
      <c r="Z191" s="13"/>
      <c r="AA191" s="13"/>
    </row>
    <row r="192" spans="1:27" ht="15.6" x14ac:dyDescent="0.25">
      <c r="A192" s="28" t="s">
        <v>167</v>
      </c>
      <c r="B192" s="45">
        <v>987</v>
      </c>
      <c r="C192" s="46">
        <v>709</v>
      </c>
      <c r="D192" s="31">
        <v>164</v>
      </c>
      <c r="E192" s="34">
        <v>114</v>
      </c>
      <c r="F192" s="45">
        <v>837</v>
      </c>
      <c r="G192" s="46">
        <v>604</v>
      </c>
      <c r="H192" s="31">
        <v>154</v>
      </c>
      <c r="I192" s="34">
        <v>79</v>
      </c>
      <c r="J192" s="13"/>
      <c r="K192" s="8"/>
      <c r="L192" s="120"/>
      <c r="M192" s="120"/>
      <c r="N192" s="120"/>
      <c r="O192" s="120"/>
      <c r="P192" s="13"/>
      <c r="Q192" s="13"/>
      <c r="R192" s="13"/>
      <c r="S192" s="8"/>
      <c r="T192" s="13"/>
      <c r="U192" s="13"/>
      <c r="V192" s="13"/>
      <c r="W192" s="13"/>
      <c r="X192" s="13"/>
      <c r="Y192" s="13"/>
      <c r="Z192" s="13"/>
      <c r="AA192" s="13"/>
    </row>
    <row r="193" spans="1:27" ht="15.6" x14ac:dyDescent="0.25">
      <c r="A193" s="28" t="s">
        <v>168</v>
      </c>
      <c r="B193" s="45">
        <v>1034</v>
      </c>
      <c r="C193" s="46">
        <v>656</v>
      </c>
      <c r="D193" s="31">
        <v>187</v>
      </c>
      <c r="E193" s="34">
        <v>191</v>
      </c>
      <c r="F193" s="45">
        <v>943</v>
      </c>
      <c r="G193" s="46">
        <v>607</v>
      </c>
      <c r="H193" s="31">
        <v>186</v>
      </c>
      <c r="I193" s="34">
        <v>150</v>
      </c>
      <c r="J193" s="13"/>
      <c r="K193" s="8"/>
      <c r="L193" s="120"/>
      <c r="M193" s="120"/>
      <c r="N193" s="120"/>
      <c r="O193" s="120"/>
      <c r="P193" s="13"/>
      <c r="Q193" s="13"/>
      <c r="R193" s="13"/>
      <c r="S193" s="8"/>
      <c r="T193" s="13"/>
      <c r="U193" s="13"/>
      <c r="V193" s="13"/>
      <c r="W193" s="13"/>
      <c r="X193" s="13"/>
      <c r="Y193" s="13"/>
      <c r="Z193" s="13"/>
      <c r="AA193" s="13"/>
    </row>
    <row r="194" spans="1:27" ht="15.6" x14ac:dyDescent="0.25">
      <c r="A194" s="28" t="s">
        <v>169</v>
      </c>
      <c r="B194" s="45">
        <v>738</v>
      </c>
      <c r="C194" s="46">
        <v>488</v>
      </c>
      <c r="D194" s="31">
        <v>50</v>
      </c>
      <c r="E194" s="34">
        <v>200</v>
      </c>
      <c r="F194" s="45">
        <v>644</v>
      </c>
      <c r="G194" s="46">
        <v>414</v>
      </c>
      <c r="H194" s="31">
        <v>67</v>
      </c>
      <c r="I194" s="34">
        <v>163</v>
      </c>
      <c r="J194" s="13"/>
      <c r="K194" s="13"/>
      <c r="L194" s="13"/>
      <c r="M194" s="13"/>
      <c r="N194" s="13"/>
      <c r="O194" s="13"/>
      <c r="P194" s="13"/>
      <c r="Q194" s="13"/>
      <c r="R194" s="13"/>
      <c r="S194" s="8"/>
      <c r="T194" s="13"/>
      <c r="U194" s="13"/>
      <c r="V194" s="13"/>
      <c r="W194" s="13"/>
      <c r="X194" s="13"/>
      <c r="Y194" s="13"/>
      <c r="Z194" s="13"/>
      <c r="AA194" s="13"/>
    </row>
    <row r="195" spans="1:27" ht="15.6" x14ac:dyDescent="0.25">
      <c r="A195" s="23" t="s">
        <v>33</v>
      </c>
      <c r="B195" s="43">
        <v>13536</v>
      </c>
      <c r="C195" s="44">
        <v>9150</v>
      </c>
      <c r="D195" s="26">
        <v>2573</v>
      </c>
      <c r="E195" s="27">
        <v>1813</v>
      </c>
      <c r="F195" s="43">
        <v>12298</v>
      </c>
      <c r="G195" s="44">
        <v>8300</v>
      </c>
      <c r="H195" s="26">
        <v>2391</v>
      </c>
      <c r="I195" s="27">
        <v>1607</v>
      </c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</row>
    <row r="196" spans="1:27" ht="15.6" x14ac:dyDescent="0.25">
      <c r="A196" s="28" t="s">
        <v>119</v>
      </c>
      <c r="B196" s="45">
        <v>937</v>
      </c>
      <c r="C196" s="46">
        <v>662</v>
      </c>
      <c r="D196" s="31">
        <v>41</v>
      </c>
      <c r="E196" s="34">
        <v>234</v>
      </c>
      <c r="F196" s="45">
        <v>829</v>
      </c>
      <c r="G196" s="46">
        <v>578</v>
      </c>
      <c r="H196" s="31">
        <v>43</v>
      </c>
      <c r="I196" s="34">
        <v>208</v>
      </c>
      <c r="J196" s="13"/>
      <c r="K196" s="8"/>
      <c r="M196" s="8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1:27" ht="15.6" x14ac:dyDescent="0.25">
      <c r="A197" s="28" t="s">
        <v>120</v>
      </c>
      <c r="B197" s="45">
        <v>8617</v>
      </c>
      <c r="C197" s="46">
        <v>6818</v>
      </c>
      <c r="D197" s="31">
        <v>1476</v>
      </c>
      <c r="E197" s="34">
        <v>323</v>
      </c>
      <c r="F197" s="45">
        <v>7900</v>
      </c>
      <c r="G197" s="46">
        <v>6262</v>
      </c>
      <c r="H197" s="31">
        <v>1337</v>
      </c>
      <c r="I197" s="34">
        <v>301</v>
      </c>
      <c r="J197" s="13"/>
      <c r="K197" s="8"/>
      <c r="M197" s="8"/>
      <c r="O197" s="13"/>
      <c r="P197" s="13"/>
      <c r="Q197" s="13"/>
      <c r="R197" s="13"/>
      <c r="S197" s="8"/>
      <c r="T197" s="13"/>
      <c r="U197" s="13"/>
      <c r="V197" s="13"/>
      <c r="W197" s="13"/>
      <c r="X197" s="13"/>
      <c r="Y197" s="13"/>
      <c r="Z197" s="13"/>
      <c r="AA197" s="13"/>
    </row>
    <row r="198" spans="1:27" ht="15.6" x14ac:dyDescent="0.25">
      <c r="A198" s="28" t="s">
        <v>121</v>
      </c>
      <c r="B198" s="45">
        <v>469</v>
      </c>
      <c r="C198" s="46">
        <v>223</v>
      </c>
      <c r="D198" s="31">
        <v>95</v>
      </c>
      <c r="E198" s="34">
        <v>151</v>
      </c>
      <c r="F198" s="45">
        <v>390</v>
      </c>
      <c r="G198" s="46">
        <v>198</v>
      </c>
      <c r="H198" s="31">
        <v>100</v>
      </c>
      <c r="I198" s="34">
        <v>92</v>
      </c>
      <c r="J198" s="13"/>
      <c r="K198" s="8"/>
      <c r="M198" s="8"/>
      <c r="O198" s="13"/>
      <c r="P198" s="13"/>
      <c r="Q198" s="13"/>
      <c r="R198" s="13"/>
      <c r="S198" s="8"/>
      <c r="T198" s="13"/>
      <c r="U198" s="13"/>
      <c r="V198" s="13"/>
      <c r="W198" s="13"/>
      <c r="X198" s="13"/>
      <c r="Y198" s="13"/>
      <c r="Z198" s="13"/>
      <c r="AA198" s="13"/>
    </row>
    <row r="199" spans="1:27" ht="15.6" x14ac:dyDescent="0.25">
      <c r="A199" s="28" t="s">
        <v>122</v>
      </c>
      <c r="B199" s="45">
        <v>940</v>
      </c>
      <c r="C199" s="46">
        <v>402</v>
      </c>
      <c r="D199" s="31">
        <v>183</v>
      </c>
      <c r="E199" s="34">
        <v>355</v>
      </c>
      <c r="F199" s="45">
        <v>860</v>
      </c>
      <c r="G199" s="46">
        <v>353</v>
      </c>
      <c r="H199" s="31">
        <v>175</v>
      </c>
      <c r="I199" s="34">
        <v>332</v>
      </c>
      <c r="J199" s="13"/>
      <c r="K199" s="8"/>
      <c r="M199" s="8"/>
      <c r="O199" s="13"/>
      <c r="P199" s="13"/>
      <c r="Q199" s="13"/>
      <c r="R199" s="13"/>
      <c r="S199" s="8"/>
      <c r="T199" s="13"/>
      <c r="U199" s="13"/>
      <c r="V199" s="13"/>
      <c r="W199" s="13"/>
      <c r="X199" s="13"/>
      <c r="Y199" s="13"/>
      <c r="Z199" s="13"/>
      <c r="AA199" s="13"/>
    </row>
    <row r="200" spans="1:27" ht="15.6" x14ac:dyDescent="0.25">
      <c r="A200" s="28" t="s">
        <v>123</v>
      </c>
      <c r="B200" s="45">
        <v>896</v>
      </c>
      <c r="C200" s="46">
        <v>513</v>
      </c>
      <c r="D200" s="31">
        <v>194</v>
      </c>
      <c r="E200" s="34">
        <v>189</v>
      </c>
      <c r="F200" s="45">
        <v>760</v>
      </c>
      <c r="G200" s="46">
        <v>449</v>
      </c>
      <c r="H200" s="31">
        <v>158</v>
      </c>
      <c r="I200" s="34">
        <v>153</v>
      </c>
      <c r="J200" s="13"/>
      <c r="K200" s="8"/>
      <c r="M200" s="8"/>
      <c r="O200" s="13"/>
      <c r="P200" s="13"/>
      <c r="Q200" s="13"/>
      <c r="R200" s="13"/>
      <c r="S200" s="8"/>
      <c r="T200" s="13"/>
      <c r="U200" s="13"/>
      <c r="V200" s="13"/>
      <c r="W200" s="13"/>
      <c r="X200" s="13"/>
      <c r="Y200" s="13"/>
      <c r="Z200" s="13"/>
      <c r="AA200" s="13"/>
    </row>
    <row r="201" spans="1:27" ht="15.6" x14ac:dyDescent="0.25">
      <c r="A201" s="28" t="s">
        <v>124</v>
      </c>
      <c r="B201" s="45">
        <v>897</v>
      </c>
      <c r="C201" s="46">
        <v>532</v>
      </c>
      <c r="D201" s="31">
        <v>133</v>
      </c>
      <c r="E201" s="34">
        <v>232</v>
      </c>
      <c r="F201" s="45">
        <v>831</v>
      </c>
      <c r="G201" s="46">
        <v>460</v>
      </c>
      <c r="H201" s="31">
        <v>145</v>
      </c>
      <c r="I201" s="34">
        <v>226</v>
      </c>
      <c r="J201" s="13"/>
      <c r="K201" s="8"/>
      <c r="M201" s="8"/>
      <c r="O201" s="13"/>
      <c r="P201" s="13"/>
      <c r="Q201" s="13"/>
      <c r="R201" s="13"/>
      <c r="S201" s="8"/>
      <c r="T201" s="13"/>
      <c r="U201" s="13"/>
      <c r="V201" s="13"/>
      <c r="W201" s="13"/>
      <c r="X201" s="13"/>
      <c r="Y201" s="13"/>
      <c r="Z201" s="13"/>
      <c r="AA201" s="13"/>
    </row>
    <row r="202" spans="1:27" ht="15.6" x14ac:dyDescent="0.25">
      <c r="A202" s="28" t="s">
        <v>125</v>
      </c>
      <c r="B202" s="45">
        <v>780</v>
      </c>
      <c r="C202" s="47">
        <v>0</v>
      </c>
      <c r="D202" s="31">
        <v>451</v>
      </c>
      <c r="E202" s="34">
        <v>329</v>
      </c>
      <c r="F202" s="45">
        <v>728</v>
      </c>
      <c r="G202" s="47">
        <v>0</v>
      </c>
      <c r="H202" s="31">
        <v>433</v>
      </c>
      <c r="I202" s="34">
        <v>295</v>
      </c>
      <c r="J202" s="13"/>
      <c r="K202" s="13"/>
      <c r="L202" s="13"/>
      <c r="M202" s="13"/>
      <c r="N202" s="13"/>
      <c r="O202" s="13"/>
      <c r="P202" s="13"/>
      <c r="Q202" s="13"/>
      <c r="R202" s="13"/>
      <c r="S202" s="8"/>
      <c r="T202" s="13"/>
      <c r="U202" s="13"/>
      <c r="V202" s="13"/>
      <c r="W202" s="13"/>
      <c r="X202" s="13"/>
      <c r="Y202" s="13"/>
      <c r="Z202" s="13"/>
      <c r="AA202" s="13"/>
    </row>
    <row r="203" spans="1:27" ht="15.6" x14ac:dyDescent="0.25">
      <c r="A203" s="23" t="s">
        <v>41</v>
      </c>
      <c r="B203" s="43">
        <v>1672</v>
      </c>
      <c r="C203" s="44">
        <v>1017</v>
      </c>
      <c r="D203" s="26">
        <v>261</v>
      </c>
      <c r="E203" s="27">
        <v>394</v>
      </c>
      <c r="F203" s="43">
        <v>1427</v>
      </c>
      <c r="G203" s="44">
        <v>911</v>
      </c>
      <c r="H203" s="26">
        <v>216</v>
      </c>
      <c r="I203" s="27">
        <v>300</v>
      </c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</row>
    <row r="204" spans="1:27" ht="15.6" x14ac:dyDescent="0.25">
      <c r="A204" s="28" t="s">
        <v>126</v>
      </c>
      <c r="B204" s="45">
        <v>154</v>
      </c>
      <c r="C204" s="46">
        <v>109</v>
      </c>
      <c r="D204" s="31">
        <v>19</v>
      </c>
      <c r="E204" s="34">
        <v>26</v>
      </c>
      <c r="F204" s="45">
        <v>114</v>
      </c>
      <c r="G204" s="46">
        <v>80</v>
      </c>
      <c r="H204" s="31">
        <v>19</v>
      </c>
      <c r="I204" s="34">
        <v>15</v>
      </c>
      <c r="J204" s="13"/>
      <c r="K204" s="8"/>
      <c r="M204" s="8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</row>
    <row r="205" spans="1:27" ht="15.6" x14ac:dyDescent="0.25">
      <c r="A205" s="28" t="s">
        <v>127</v>
      </c>
      <c r="B205" s="45">
        <v>281</v>
      </c>
      <c r="C205" s="46">
        <v>119</v>
      </c>
      <c r="D205" s="31">
        <v>104</v>
      </c>
      <c r="E205" s="34">
        <v>58</v>
      </c>
      <c r="F205" s="45">
        <v>235</v>
      </c>
      <c r="G205" s="46">
        <v>106</v>
      </c>
      <c r="H205" s="31">
        <v>80</v>
      </c>
      <c r="I205" s="34">
        <v>49</v>
      </c>
      <c r="J205" s="13"/>
      <c r="K205" s="13"/>
      <c r="M205" s="13"/>
      <c r="O205" s="13"/>
      <c r="P205" s="13"/>
      <c r="Q205" s="13"/>
      <c r="R205" s="13"/>
      <c r="S205" s="8"/>
      <c r="T205" s="13"/>
      <c r="U205" s="13"/>
      <c r="V205" s="13"/>
      <c r="W205" s="13"/>
      <c r="X205" s="13"/>
      <c r="Y205" s="13"/>
      <c r="Z205" s="13"/>
      <c r="AA205" s="13"/>
    </row>
    <row r="206" spans="1:27" ht="15.6" x14ac:dyDescent="0.25">
      <c r="A206" s="28" t="s">
        <v>128</v>
      </c>
      <c r="B206" s="45">
        <v>945</v>
      </c>
      <c r="C206" s="46">
        <v>641</v>
      </c>
      <c r="D206" s="31">
        <v>94</v>
      </c>
      <c r="E206" s="34">
        <v>210</v>
      </c>
      <c r="F206" s="45">
        <v>824</v>
      </c>
      <c r="G206" s="46">
        <v>590</v>
      </c>
      <c r="H206" s="31">
        <v>79</v>
      </c>
      <c r="I206" s="34">
        <v>155</v>
      </c>
      <c r="J206" s="13"/>
      <c r="K206" s="13"/>
      <c r="L206" s="13"/>
      <c r="M206" s="13"/>
      <c r="N206" s="13"/>
      <c r="O206" s="13"/>
      <c r="P206" s="13"/>
      <c r="Q206" s="13"/>
      <c r="R206" s="13"/>
      <c r="S206" s="8"/>
      <c r="T206" s="13"/>
      <c r="U206" s="13"/>
      <c r="V206" s="13"/>
      <c r="W206" s="13"/>
      <c r="X206" s="13"/>
      <c r="Y206" s="13"/>
      <c r="Z206" s="13"/>
      <c r="AA206" s="13"/>
    </row>
    <row r="207" spans="1:27" ht="15.6" x14ac:dyDescent="0.25">
      <c r="A207" s="28" t="s">
        <v>129</v>
      </c>
      <c r="B207" s="45">
        <v>292</v>
      </c>
      <c r="C207" s="46">
        <v>148</v>
      </c>
      <c r="D207" s="31">
        <v>44</v>
      </c>
      <c r="E207" s="34">
        <v>100</v>
      </c>
      <c r="F207" s="45">
        <v>254</v>
      </c>
      <c r="G207" s="46">
        <v>135</v>
      </c>
      <c r="H207" s="31">
        <v>38</v>
      </c>
      <c r="I207" s="34">
        <v>81</v>
      </c>
      <c r="J207" s="13"/>
      <c r="K207" s="13"/>
      <c r="L207" s="13"/>
      <c r="M207" s="13"/>
      <c r="N207" s="13"/>
      <c r="O207" s="13"/>
      <c r="P207" s="13"/>
      <c r="Q207" s="13"/>
      <c r="R207" s="13"/>
      <c r="S207" s="8"/>
      <c r="T207" s="13"/>
      <c r="U207" s="13"/>
      <c r="V207" s="13"/>
      <c r="W207" s="13"/>
      <c r="X207" s="13"/>
      <c r="Y207" s="13"/>
      <c r="Z207" s="13"/>
      <c r="AA207" s="13"/>
    </row>
    <row r="208" spans="1:27" ht="15.6" x14ac:dyDescent="0.25">
      <c r="A208" s="23" t="s">
        <v>45</v>
      </c>
      <c r="B208" s="43">
        <v>5165</v>
      </c>
      <c r="C208" s="44">
        <v>3439</v>
      </c>
      <c r="D208" s="26">
        <v>903</v>
      </c>
      <c r="E208" s="27">
        <v>823</v>
      </c>
      <c r="F208" s="43">
        <v>4657</v>
      </c>
      <c r="G208" s="44">
        <v>3200</v>
      </c>
      <c r="H208" s="26">
        <v>780</v>
      </c>
      <c r="I208" s="27">
        <v>677</v>
      </c>
      <c r="J208" s="13"/>
      <c r="K208" s="8"/>
      <c r="M208" s="8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</row>
    <row r="209" spans="1:27" ht="15.6" x14ac:dyDescent="0.25">
      <c r="A209" s="28" t="s">
        <v>130</v>
      </c>
      <c r="B209" s="45">
        <v>685</v>
      </c>
      <c r="C209" s="46">
        <v>384</v>
      </c>
      <c r="D209" s="31">
        <v>149</v>
      </c>
      <c r="E209" s="34">
        <v>152</v>
      </c>
      <c r="F209" s="45">
        <v>611</v>
      </c>
      <c r="G209" s="46">
        <v>356</v>
      </c>
      <c r="H209" s="31">
        <v>124</v>
      </c>
      <c r="I209" s="34">
        <v>131</v>
      </c>
      <c r="J209" s="13"/>
      <c r="K209" s="8"/>
      <c r="M209" s="8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</row>
    <row r="210" spans="1:27" ht="15.6" x14ac:dyDescent="0.25">
      <c r="A210" s="28" t="s">
        <v>131</v>
      </c>
      <c r="B210" s="45">
        <v>2225</v>
      </c>
      <c r="C210" s="46">
        <v>1554</v>
      </c>
      <c r="D210" s="31">
        <v>356</v>
      </c>
      <c r="E210" s="34">
        <v>315</v>
      </c>
      <c r="F210" s="45">
        <v>1957</v>
      </c>
      <c r="G210" s="46">
        <v>1418</v>
      </c>
      <c r="H210" s="31">
        <v>299</v>
      </c>
      <c r="I210" s="34">
        <v>240</v>
      </c>
      <c r="J210" s="13"/>
      <c r="K210" s="8"/>
      <c r="M210" s="8"/>
      <c r="O210" s="13"/>
      <c r="P210" s="13"/>
      <c r="Q210" s="13"/>
      <c r="R210" s="13"/>
      <c r="S210" s="8"/>
      <c r="T210" s="13"/>
      <c r="U210" s="13"/>
      <c r="V210" s="13"/>
      <c r="W210" s="13"/>
      <c r="X210" s="13"/>
      <c r="Y210" s="13"/>
      <c r="Z210" s="13"/>
      <c r="AA210" s="13"/>
    </row>
    <row r="211" spans="1:27" ht="15.6" x14ac:dyDescent="0.25">
      <c r="A211" s="28" t="s">
        <v>157</v>
      </c>
      <c r="B211" s="45">
        <v>1416</v>
      </c>
      <c r="C211" s="46">
        <v>950</v>
      </c>
      <c r="D211" s="31">
        <v>299</v>
      </c>
      <c r="E211" s="34">
        <v>167</v>
      </c>
      <c r="F211" s="45">
        <v>1375</v>
      </c>
      <c r="G211" s="46">
        <v>926</v>
      </c>
      <c r="H211" s="31">
        <v>286</v>
      </c>
      <c r="I211" s="34">
        <v>163</v>
      </c>
      <c r="J211" s="13"/>
      <c r="K211" s="8"/>
      <c r="M211" s="8"/>
      <c r="O211" s="13"/>
      <c r="P211" s="13"/>
      <c r="Q211" s="13"/>
      <c r="R211" s="13"/>
      <c r="S211" s="8"/>
      <c r="T211" s="13"/>
      <c r="U211" s="13"/>
      <c r="V211" s="13"/>
      <c r="W211" s="13"/>
      <c r="X211" s="13"/>
      <c r="Y211" s="13"/>
      <c r="Z211" s="13"/>
      <c r="AA211" s="13"/>
    </row>
    <row r="212" spans="1:27" ht="15.6" x14ac:dyDescent="0.25">
      <c r="A212" s="28" t="s">
        <v>132</v>
      </c>
      <c r="B212" s="45">
        <v>839</v>
      </c>
      <c r="C212" s="47">
        <v>551</v>
      </c>
      <c r="D212" s="31">
        <v>99</v>
      </c>
      <c r="E212" s="34">
        <v>189</v>
      </c>
      <c r="F212" s="45">
        <v>714</v>
      </c>
      <c r="G212" s="47">
        <v>500</v>
      </c>
      <c r="H212" s="31">
        <v>71</v>
      </c>
      <c r="I212" s="34">
        <v>143</v>
      </c>
      <c r="J212" s="13"/>
      <c r="K212" s="8"/>
      <c r="M212" s="8"/>
      <c r="O212" s="13"/>
      <c r="P212" s="13"/>
      <c r="Q212" s="13"/>
      <c r="R212" s="13"/>
      <c r="S212" s="8"/>
      <c r="T212" s="13"/>
      <c r="U212" s="13"/>
      <c r="V212" s="13"/>
      <c r="W212" s="13"/>
      <c r="X212" s="13"/>
      <c r="Y212" s="13"/>
      <c r="Z212" s="13"/>
      <c r="AA212" s="13"/>
    </row>
    <row r="213" spans="1:27" ht="15.6" x14ac:dyDescent="0.25">
      <c r="A213" s="23" t="s">
        <v>50</v>
      </c>
      <c r="B213" s="43">
        <v>2232</v>
      </c>
      <c r="C213" s="44">
        <v>985</v>
      </c>
      <c r="D213" s="26">
        <v>566</v>
      </c>
      <c r="E213" s="27">
        <v>681</v>
      </c>
      <c r="F213" s="43">
        <v>1966</v>
      </c>
      <c r="G213" s="44">
        <v>874</v>
      </c>
      <c r="H213" s="26">
        <v>462</v>
      </c>
      <c r="I213" s="27">
        <v>630</v>
      </c>
      <c r="J213" s="13"/>
      <c r="K213" s="8"/>
      <c r="M213" s="8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</row>
    <row r="214" spans="1:27" ht="15.6" x14ac:dyDescent="0.25">
      <c r="A214" s="28" t="s">
        <v>133</v>
      </c>
      <c r="B214" s="45">
        <v>408</v>
      </c>
      <c r="C214" s="46">
        <v>247</v>
      </c>
      <c r="D214" s="33">
        <v>0</v>
      </c>
      <c r="E214" s="34">
        <v>161</v>
      </c>
      <c r="F214" s="45">
        <v>368</v>
      </c>
      <c r="G214" s="46">
        <v>200</v>
      </c>
      <c r="H214" s="33">
        <v>0</v>
      </c>
      <c r="I214" s="34">
        <v>168</v>
      </c>
      <c r="J214" s="13"/>
      <c r="K214" s="8"/>
      <c r="M214" s="8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</row>
    <row r="215" spans="1:27" ht="15.6" x14ac:dyDescent="0.25">
      <c r="A215" s="28" t="s">
        <v>134</v>
      </c>
      <c r="B215" s="45">
        <v>279</v>
      </c>
      <c r="C215" s="47">
        <v>0</v>
      </c>
      <c r="D215" s="31">
        <v>155</v>
      </c>
      <c r="E215" s="34">
        <v>124</v>
      </c>
      <c r="F215" s="45">
        <v>220</v>
      </c>
      <c r="G215" s="47">
        <v>0</v>
      </c>
      <c r="H215" s="31">
        <v>119</v>
      </c>
      <c r="I215" s="34">
        <v>101</v>
      </c>
      <c r="J215" s="13"/>
      <c r="K215" s="13"/>
      <c r="L215" s="13"/>
      <c r="M215" s="13"/>
      <c r="N215" s="13"/>
      <c r="O215" s="13"/>
      <c r="P215" s="13"/>
      <c r="Q215" s="13"/>
      <c r="R215" s="13"/>
      <c r="S215" s="8"/>
      <c r="T215" s="13"/>
      <c r="U215" s="13"/>
      <c r="V215" s="13"/>
      <c r="W215" s="13"/>
      <c r="X215" s="13"/>
      <c r="Y215" s="13"/>
      <c r="Z215" s="13"/>
      <c r="AA215" s="13"/>
    </row>
    <row r="216" spans="1:27" ht="15.6" x14ac:dyDescent="0.25">
      <c r="A216" s="28" t="s">
        <v>135</v>
      </c>
      <c r="B216" s="45">
        <v>1157</v>
      </c>
      <c r="C216" s="46">
        <v>567</v>
      </c>
      <c r="D216" s="31">
        <v>303</v>
      </c>
      <c r="E216" s="34">
        <v>287</v>
      </c>
      <c r="F216" s="45">
        <v>1050</v>
      </c>
      <c r="G216" s="46">
        <v>517</v>
      </c>
      <c r="H216" s="31">
        <v>268</v>
      </c>
      <c r="I216" s="34">
        <v>265</v>
      </c>
      <c r="J216" s="13"/>
      <c r="K216" s="13"/>
      <c r="L216" s="13"/>
      <c r="M216" s="13"/>
      <c r="N216" s="13"/>
      <c r="O216" s="13"/>
      <c r="P216" s="13"/>
      <c r="Q216" s="13"/>
      <c r="R216" s="13"/>
      <c r="S216" s="8"/>
      <c r="T216" s="13"/>
      <c r="U216" s="13"/>
      <c r="V216" s="13"/>
      <c r="W216" s="13"/>
      <c r="X216" s="13"/>
      <c r="Y216" s="13"/>
      <c r="Z216" s="13"/>
      <c r="AA216" s="13"/>
    </row>
    <row r="217" spans="1:27" ht="15.6" x14ac:dyDescent="0.25">
      <c r="A217" s="28" t="s">
        <v>136</v>
      </c>
      <c r="B217" s="45">
        <v>388</v>
      </c>
      <c r="C217" s="46">
        <v>171</v>
      </c>
      <c r="D217" s="31">
        <v>108</v>
      </c>
      <c r="E217" s="34">
        <v>109</v>
      </c>
      <c r="F217" s="45">
        <v>328</v>
      </c>
      <c r="G217" s="46">
        <v>157</v>
      </c>
      <c r="H217" s="31">
        <v>75</v>
      </c>
      <c r="I217" s="34">
        <v>96</v>
      </c>
      <c r="J217" s="13"/>
      <c r="K217" s="8"/>
      <c r="M217" s="8"/>
      <c r="O217" s="13"/>
      <c r="P217" s="13"/>
      <c r="Q217" s="13"/>
      <c r="R217" s="13"/>
      <c r="S217" s="8"/>
      <c r="T217" s="13"/>
      <c r="U217" s="13"/>
      <c r="V217" s="13"/>
      <c r="W217" s="13"/>
      <c r="X217" s="13"/>
      <c r="Y217" s="13"/>
      <c r="Z217" s="13"/>
      <c r="AA217" s="13"/>
    </row>
    <row r="218" spans="1:27" ht="15.6" x14ac:dyDescent="0.25">
      <c r="A218" s="23" t="s">
        <v>55</v>
      </c>
      <c r="B218" s="43">
        <v>1810</v>
      </c>
      <c r="C218" s="44">
        <v>299</v>
      </c>
      <c r="D218" s="26">
        <v>578</v>
      </c>
      <c r="E218" s="27">
        <v>933</v>
      </c>
      <c r="F218" s="43">
        <v>1617</v>
      </c>
      <c r="G218" s="44">
        <v>275</v>
      </c>
      <c r="H218" s="26">
        <v>490</v>
      </c>
      <c r="I218" s="27">
        <v>852</v>
      </c>
      <c r="J218" s="13"/>
      <c r="K218" s="8"/>
      <c r="M218" s="8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</row>
    <row r="219" spans="1:27" ht="15.6" x14ac:dyDescent="0.25">
      <c r="A219" s="28" t="s">
        <v>137</v>
      </c>
      <c r="B219" s="45">
        <v>463</v>
      </c>
      <c r="C219" s="47">
        <v>0</v>
      </c>
      <c r="D219" s="31">
        <v>177</v>
      </c>
      <c r="E219" s="34">
        <v>286</v>
      </c>
      <c r="F219" s="45">
        <v>407</v>
      </c>
      <c r="G219" s="47">
        <v>0</v>
      </c>
      <c r="H219" s="31">
        <v>144</v>
      </c>
      <c r="I219" s="34">
        <v>263</v>
      </c>
      <c r="J219" s="13"/>
      <c r="K219" s="8"/>
      <c r="M219" s="8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</row>
    <row r="220" spans="1:27" ht="15.6" x14ac:dyDescent="0.25">
      <c r="A220" s="28" t="s">
        <v>138</v>
      </c>
      <c r="B220" s="45">
        <v>839</v>
      </c>
      <c r="C220" s="46">
        <v>299</v>
      </c>
      <c r="D220" s="31">
        <v>103</v>
      </c>
      <c r="E220" s="34">
        <v>437</v>
      </c>
      <c r="F220" s="45">
        <v>741</v>
      </c>
      <c r="G220" s="46">
        <v>275</v>
      </c>
      <c r="H220" s="31">
        <v>69</v>
      </c>
      <c r="I220" s="34">
        <v>397</v>
      </c>
      <c r="J220" s="13"/>
      <c r="K220" s="8"/>
      <c r="M220" s="8"/>
      <c r="O220" s="13"/>
      <c r="P220" s="13"/>
      <c r="Q220" s="13"/>
      <c r="R220" s="13"/>
      <c r="S220" s="8"/>
      <c r="T220" s="13"/>
      <c r="U220" s="13"/>
      <c r="V220" s="13"/>
      <c r="W220" s="13"/>
      <c r="X220" s="13"/>
      <c r="Y220" s="13"/>
      <c r="Z220" s="13"/>
      <c r="AA220" s="13"/>
    </row>
    <row r="221" spans="1:27" ht="15.6" x14ac:dyDescent="0.25">
      <c r="A221" s="28" t="s">
        <v>158</v>
      </c>
      <c r="B221" s="45">
        <v>290</v>
      </c>
      <c r="C221" s="47">
        <v>0</v>
      </c>
      <c r="D221" s="31">
        <v>173</v>
      </c>
      <c r="E221" s="34">
        <v>117</v>
      </c>
      <c r="F221" s="45">
        <v>263</v>
      </c>
      <c r="G221" s="47">
        <v>0</v>
      </c>
      <c r="H221" s="31">
        <v>162</v>
      </c>
      <c r="I221" s="34">
        <v>101</v>
      </c>
      <c r="J221" s="13"/>
      <c r="K221" s="13"/>
      <c r="L221" s="13"/>
      <c r="M221" s="13"/>
      <c r="N221" s="13"/>
      <c r="O221" s="13"/>
      <c r="P221" s="13"/>
      <c r="Q221" s="13"/>
      <c r="R221" s="13"/>
      <c r="S221" s="8"/>
      <c r="T221" s="13"/>
      <c r="U221" s="13"/>
      <c r="V221" s="13"/>
      <c r="W221" s="13"/>
      <c r="X221" s="13"/>
      <c r="Y221" s="13"/>
      <c r="Z221" s="13"/>
      <c r="AA221" s="13"/>
    </row>
    <row r="222" spans="1:27" ht="15.6" x14ac:dyDescent="0.25">
      <c r="A222" s="28" t="s">
        <v>139</v>
      </c>
      <c r="B222" s="45">
        <v>218</v>
      </c>
      <c r="C222" s="47">
        <v>0</v>
      </c>
      <c r="D222" s="31">
        <v>125</v>
      </c>
      <c r="E222" s="34">
        <v>93</v>
      </c>
      <c r="F222" s="45">
        <v>206</v>
      </c>
      <c r="G222" s="47">
        <v>0</v>
      </c>
      <c r="H222" s="31">
        <v>115</v>
      </c>
      <c r="I222" s="34">
        <v>91</v>
      </c>
      <c r="J222" s="13"/>
      <c r="K222" s="13"/>
      <c r="L222" s="13"/>
      <c r="M222" s="13"/>
      <c r="N222" s="13"/>
      <c r="O222" s="13"/>
      <c r="P222" s="13"/>
      <c r="Q222" s="13"/>
      <c r="R222" s="13"/>
      <c r="S222" s="8"/>
      <c r="T222" s="13"/>
      <c r="U222" s="13"/>
      <c r="V222" s="13"/>
      <c r="W222" s="13"/>
      <c r="X222" s="13"/>
      <c r="Y222" s="13"/>
      <c r="Z222" s="13"/>
      <c r="AA222" s="13"/>
    </row>
    <row r="223" spans="1:27" ht="15.6" x14ac:dyDescent="0.25">
      <c r="A223" s="23" t="s">
        <v>60</v>
      </c>
      <c r="B223" s="24">
        <v>5024</v>
      </c>
      <c r="C223" s="25">
        <v>3218</v>
      </c>
      <c r="D223" s="26">
        <v>837</v>
      </c>
      <c r="E223" s="27">
        <v>969</v>
      </c>
      <c r="F223" s="24">
        <v>4745</v>
      </c>
      <c r="G223" s="25">
        <v>2908</v>
      </c>
      <c r="H223" s="26">
        <v>865</v>
      </c>
      <c r="I223" s="27">
        <v>972</v>
      </c>
      <c r="J223" s="13"/>
      <c r="K223" s="8"/>
      <c r="M223" s="8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</row>
    <row r="224" spans="1:27" ht="15.6" x14ac:dyDescent="0.25">
      <c r="A224" s="28" t="s">
        <v>178</v>
      </c>
      <c r="B224" s="29">
        <v>1458</v>
      </c>
      <c r="C224" s="30">
        <v>833</v>
      </c>
      <c r="D224" s="31">
        <v>284</v>
      </c>
      <c r="E224" s="34">
        <v>341</v>
      </c>
      <c r="F224" s="29">
        <v>1459</v>
      </c>
      <c r="G224" s="30">
        <v>784</v>
      </c>
      <c r="H224" s="31">
        <v>312</v>
      </c>
      <c r="I224" s="34">
        <v>363</v>
      </c>
      <c r="J224" s="13"/>
      <c r="K224" s="8"/>
      <c r="M224" s="8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</row>
    <row r="225" spans="1:27" ht="15.6" x14ac:dyDescent="0.25">
      <c r="A225" s="28" t="s">
        <v>140</v>
      </c>
      <c r="B225" s="29">
        <v>2586</v>
      </c>
      <c r="C225" s="30">
        <v>1929</v>
      </c>
      <c r="D225" s="31">
        <v>340</v>
      </c>
      <c r="E225" s="34">
        <v>317</v>
      </c>
      <c r="F225" s="29">
        <v>2341</v>
      </c>
      <c r="G225" s="30">
        <v>1706</v>
      </c>
      <c r="H225" s="31">
        <v>336</v>
      </c>
      <c r="I225" s="34">
        <v>299</v>
      </c>
      <c r="J225" s="13"/>
      <c r="K225" s="8"/>
      <c r="M225" s="8"/>
      <c r="O225" s="13"/>
      <c r="P225" s="13"/>
      <c r="Q225" s="13"/>
      <c r="R225" s="13"/>
      <c r="S225" s="8"/>
      <c r="T225" s="13"/>
      <c r="U225" s="13"/>
      <c r="V225" s="13"/>
      <c r="W225" s="13"/>
      <c r="X225" s="13"/>
      <c r="Y225" s="13"/>
      <c r="Z225" s="13"/>
      <c r="AA225" s="13"/>
    </row>
    <row r="226" spans="1:27" ht="15.6" x14ac:dyDescent="0.25">
      <c r="A226" s="28" t="s">
        <v>141</v>
      </c>
      <c r="B226" s="29">
        <v>980</v>
      </c>
      <c r="C226" s="30">
        <v>456</v>
      </c>
      <c r="D226" s="31">
        <v>213</v>
      </c>
      <c r="E226" s="34">
        <v>311</v>
      </c>
      <c r="F226" s="29">
        <v>945</v>
      </c>
      <c r="G226" s="30">
        <v>418</v>
      </c>
      <c r="H226" s="31">
        <v>217</v>
      </c>
      <c r="I226" s="34">
        <v>310</v>
      </c>
      <c r="J226" s="13"/>
      <c r="K226" s="8"/>
      <c r="M226" s="8"/>
      <c r="O226" s="13"/>
      <c r="P226" s="13"/>
      <c r="Q226" s="13"/>
      <c r="R226" s="13"/>
      <c r="S226" s="8"/>
      <c r="T226" s="13"/>
      <c r="U226" s="13"/>
      <c r="V226" s="13"/>
      <c r="W226" s="13"/>
      <c r="X226" s="13"/>
      <c r="Y226" s="13"/>
      <c r="Z226" s="13"/>
      <c r="AA226" s="13"/>
    </row>
    <row r="227" spans="1:27" ht="15.6" x14ac:dyDescent="0.25">
      <c r="A227" s="23" t="s">
        <v>64</v>
      </c>
      <c r="B227" s="24">
        <v>3643</v>
      </c>
      <c r="C227" s="25">
        <v>1638</v>
      </c>
      <c r="D227" s="26">
        <v>1174</v>
      </c>
      <c r="E227" s="27">
        <v>831</v>
      </c>
      <c r="F227" s="24">
        <v>3270</v>
      </c>
      <c r="G227" s="25">
        <v>1404</v>
      </c>
      <c r="H227" s="26">
        <v>1078</v>
      </c>
      <c r="I227" s="27">
        <v>788</v>
      </c>
      <c r="J227" s="13"/>
      <c r="K227" s="8"/>
      <c r="M227" s="8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</row>
    <row r="228" spans="1:27" ht="15.6" x14ac:dyDescent="0.25">
      <c r="A228" s="28" t="s">
        <v>142</v>
      </c>
      <c r="B228" s="29">
        <v>820</v>
      </c>
      <c r="C228" s="30">
        <v>426</v>
      </c>
      <c r="D228" s="31">
        <v>195</v>
      </c>
      <c r="E228" s="34">
        <v>199</v>
      </c>
      <c r="F228" s="29">
        <v>765</v>
      </c>
      <c r="G228" s="30">
        <v>379</v>
      </c>
      <c r="H228" s="31">
        <v>187</v>
      </c>
      <c r="I228" s="34">
        <v>199</v>
      </c>
      <c r="J228" s="13"/>
      <c r="K228" s="8"/>
      <c r="M228" s="8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</row>
    <row r="229" spans="1:27" ht="15.6" x14ac:dyDescent="0.25">
      <c r="A229" s="28" t="s">
        <v>143</v>
      </c>
      <c r="B229" s="29">
        <v>1599</v>
      </c>
      <c r="C229" s="30">
        <v>714</v>
      </c>
      <c r="D229" s="31">
        <v>602</v>
      </c>
      <c r="E229" s="34">
        <v>283</v>
      </c>
      <c r="F229" s="29">
        <v>1396</v>
      </c>
      <c r="G229" s="30">
        <v>594</v>
      </c>
      <c r="H229" s="31">
        <v>524</v>
      </c>
      <c r="I229" s="34">
        <v>278</v>
      </c>
      <c r="J229" s="13"/>
      <c r="K229" s="13"/>
      <c r="L229" s="13"/>
      <c r="M229" s="13"/>
      <c r="N229" s="13"/>
      <c r="O229" s="13"/>
      <c r="P229" s="13"/>
      <c r="Q229" s="13"/>
      <c r="R229" s="13"/>
      <c r="S229" s="8"/>
      <c r="T229" s="13"/>
      <c r="U229" s="13"/>
      <c r="V229" s="13"/>
      <c r="W229" s="13"/>
      <c r="X229" s="13"/>
      <c r="Y229" s="13"/>
      <c r="Z229" s="13"/>
      <c r="AA229" s="13"/>
    </row>
    <row r="230" spans="1:27" ht="15.6" x14ac:dyDescent="0.25">
      <c r="A230" s="28" t="s">
        <v>144</v>
      </c>
      <c r="B230" s="29">
        <v>74</v>
      </c>
      <c r="C230" s="35">
        <v>0</v>
      </c>
      <c r="D230" s="31">
        <v>53</v>
      </c>
      <c r="E230" s="34">
        <v>21</v>
      </c>
      <c r="F230" s="29">
        <v>71</v>
      </c>
      <c r="G230" s="35">
        <v>0</v>
      </c>
      <c r="H230" s="31">
        <v>61</v>
      </c>
      <c r="I230" s="34">
        <v>10</v>
      </c>
      <c r="J230" s="13"/>
      <c r="K230" s="13"/>
      <c r="L230" s="13"/>
      <c r="M230" s="13"/>
      <c r="N230" s="13"/>
      <c r="O230" s="13"/>
      <c r="P230" s="13"/>
      <c r="Q230" s="13"/>
      <c r="R230" s="13"/>
      <c r="S230" s="8"/>
      <c r="T230" s="13"/>
      <c r="U230" s="13"/>
      <c r="V230" s="13"/>
      <c r="W230" s="13"/>
      <c r="X230" s="13"/>
      <c r="Y230" s="13"/>
      <c r="Z230" s="13"/>
      <c r="AA230" s="13"/>
    </row>
    <row r="231" spans="1:27" ht="15.6" x14ac:dyDescent="0.25">
      <c r="A231" s="28" t="s">
        <v>145</v>
      </c>
      <c r="B231" s="29">
        <v>954</v>
      </c>
      <c r="C231" s="30">
        <v>498</v>
      </c>
      <c r="D231" s="31">
        <v>226</v>
      </c>
      <c r="E231" s="34">
        <v>230</v>
      </c>
      <c r="F231" s="29">
        <v>883</v>
      </c>
      <c r="G231" s="30">
        <v>431</v>
      </c>
      <c r="H231" s="31">
        <v>242</v>
      </c>
      <c r="I231" s="34">
        <v>210</v>
      </c>
      <c r="J231" s="13"/>
      <c r="K231" s="8"/>
      <c r="M231" s="8"/>
      <c r="O231" s="13"/>
      <c r="P231" s="13"/>
      <c r="Q231" s="13"/>
      <c r="R231" s="13"/>
      <c r="S231" s="8"/>
      <c r="T231" s="13"/>
      <c r="U231" s="13"/>
      <c r="V231" s="13"/>
      <c r="W231" s="13"/>
      <c r="X231" s="13"/>
      <c r="Y231" s="13"/>
      <c r="Z231" s="13"/>
      <c r="AA231" s="13"/>
    </row>
    <row r="232" spans="1:27" ht="15.6" x14ac:dyDescent="0.25">
      <c r="A232" s="28" t="s">
        <v>146</v>
      </c>
      <c r="B232" s="29">
        <v>196</v>
      </c>
      <c r="C232" s="35">
        <v>0</v>
      </c>
      <c r="D232" s="31">
        <v>98</v>
      </c>
      <c r="E232" s="34">
        <v>98</v>
      </c>
      <c r="F232" s="29">
        <v>155</v>
      </c>
      <c r="G232" s="35">
        <v>0</v>
      </c>
      <c r="H232" s="31">
        <v>64</v>
      </c>
      <c r="I232" s="34">
        <v>91</v>
      </c>
      <c r="J232" s="13"/>
      <c r="K232" s="13"/>
      <c r="M232" s="13"/>
      <c r="O232" s="13"/>
      <c r="P232" s="13"/>
      <c r="Q232" s="13"/>
      <c r="R232" s="13"/>
      <c r="S232" s="8"/>
      <c r="T232" s="13"/>
      <c r="U232" s="13"/>
      <c r="V232" s="13"/>
      <c r="W232" s="13"/>
      <c r="X232" s="13"/>
      <c r="Y232" s="13"/>
      <c r="Z232" s="13"/>
      <c r="AA232" s="13"/>
    </row>
    <row r="233" spans="1:27" ht="15.6" x14ac:dyDescent="0.25">
      <c r="A233" s="23" t="s">
        <v>70</v>
      </c>
      <c r="B233" s="24">
        <v>4060</v>
      </c>
      <c r="C233" s="25">
        <v>1909</v>
      </c>
      <c r="D233" s="26">
        <v>913</v>
      </c>
      <c r="E233" s="27">
        <v>1238</v>
      </c>
      <c r="F233" s="24">
        <v>3661</v>
      </c>
      <c r="G233" s="25">
        <v>1675</v>
      </c>
      <c r="H233" s="26">
        <v>846</v>
      </c>
      <c r="I233" s="27">
        <v>1140</v>
      </c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</row>
    <row r="234" spans="1:27" ht="15.6" x14ac:dyDescent="0.25">
      <c r="A234" s="28" t="s">
        <v>147</v>
      </c>
      <c r="B234" s="29">
        <v>732</v>
      </c>
      <c r="C234" s="30">
        <v>360</v>
      </c>
      <c r="D234" s="31">
        <v>113</v>
      </c>
      <c r="E234" s="34">
        <v>259</v>
      </c>
      <c r="F234" s="29">
        <v>659</v>
      </c>
      <c r="G234" s="30">
        <v>316</v>
      </c>
      <c r="H234" s="31">
        <v>107</v>
      </c>
      <c r="I234" s="34">
        <v>236</v>
      </c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</row>
    <row r="235" spans="1:27" ht="15.6" x14ac:dyDescent="0.25">
      <c r="A235" s="28" t="s">
        <v>148</v>
      </c>
      <c r="B235" s="29">
        <v>517</v>
      </c>
      <c r="C235" s="30">
        <v>310</v>
      </c>
      <c r="D235" s="31">
        <v>81</v>
      </c>
      <c r="E235" s="34">
        <v>126</v>
      </c>
      <c r="F235" s="29">
        <v>468</v>
      </c>
      <c r="G235" s="30">
        <v>259</v>
      </c>
      <c r="H235" s="31">
        <v>85</v>
      </c>
      <c r="I235" s="34">
        <v>124</v>
      </c>
      <c r="J235" s="13"/>
      <c r="K235" s="8"/>
      <c r="M235" s="8"/>
      <c r="O235" s="13"/>
      <c r="P235" s="13"/>
      <c r="Q235" s="13"/>
      <c r="R235" s="13"/>
      <c r="S235" s="8"/>
      <c r="T235" s="13"/>
      <c r="U235" s="13"/>
      <c r="V235" s="13"/>
      <c r="W235" s="13"/>
      <c r="X235" s="13"/>
      <c r="Y235" s="13"/>
      <c r="Z235" s="13"/>
      <c r="AA235" s="13"/>
    </row>
    <row r="236" spans="1:27" ht="15.6" x14ac:dyDescent="0.25">
      <c r="A236" s="28" t="s">
        <v>149</v>
      </c>
      <c r="B236" s="29">
        <v>1098</v>
      </c>
      <c r="C236" s="30">
        <v>465</v>
      </c>
      <c r="D236" s="31">
        <v>329</v>
      </c>
      <c r="E236" s="34">
        <v>304</v>
      </c>
      <c r="F236" s="29">
        <v>974</v>
      </c>
      <c r="G236" s="30">
        <v>374</v>
      </c>
      <c r="H236" s="31">
        <v>295</v>
      </c>
      <c r="I236" s="34">
        <v>305</v>
      </c>
      <c r="J236" s="13"/>
      <c r="K236" s="8"/>
      <c r="M236" s="8"/>
      <c r="O236" s="13"/>
      <c r="P236" s="13"/>
      <c r="Q236" s="13"/>
      <c r="R236" s="13"/>
      <c r="S236" s="8"/>
      <c r="T236" s="13"/>
      <c r="U236" s="13"/>
      <c r="V236" s="13"/>
      <c r="W236" s="13"/>
      <c r="X236" s="13"/>
      <c r="Y236" s="13"/>
      <c r="Z236" s="13"/>
      <c r="AA236" s="13"/>
    </row>
    <row r="237" spans="1:27" ht="15.6" x14ac:dyDescent="0.25">
      <c r="A237" s="28" t="s">
        <v>150</v>
      </c>
      <c r="B237" s="29">
        <v>550</v>
      </c>
      <c r="C237" s="30">
        <v>165</v>
      </c>
      <c r="D237" s="31">
        <v>139</v>
      </c>
      <c r="E237" s="34">
        <v>246</v>
      </c>
      <c r="F237" s="29">
        <v>533</v>
      </c>
      <c r="G237" s="30">
        <v>190</v>
      </c>
      <c r="H237" s="31">
        <v>141</v>
      </c>
      <c r="I237" s="34">
        <v>202</v>
      </c>
      <c r="J237" s="13"/>
      <c r="K237" s="8"/>
      <c r="M237" s="8"/>
      <c r="O237" s="13"/>
      <c r="P237" s="13"/>
      <c r="Q237" s="13"/>
      <c r="R237" s="13"/>
      <c r="S237" s="8"/>
      <c r="T237" s="13"/>
      <c r="U237" s="13"/>
      <c r="V237" s="13"/>
      <c r="W237" s="13"/>
      <c r="X237" s="13"/>
      <c r="Y237" s="13"/>
      <c r="Z237" s="13"/>
      <c r="AA237" s="13"/>
    </row>
    <row r="238" spans="1:27" ht="15.6" x14ac:dyDescent="0.25">
      <c r="A238" s="28" t="s">
        <v>151</v>
      </c>
      <c r="B238" s="29">
        <v>1163</v>
      </c>
      <c r="C238" s="30">
        <v>609</v>
      </c>
      <c r="D238" s="31">
        <v>251</v>
      </c>
      <c r="E238" s="34">
        <v>303</v>
      </c>
      <c r="F238" s="29">
        <v>1027</v>
      </c>
      <c r="G238" s="30">
        <v>536</v>
      </c>
      <c r="H238" s="31">
        <v>218</v>
      </c>
      <c r="I238" s="34">
        <v>273</v>
      </c>
      <c r="J238" s="13"/>
      <c r="K238" s="8"/>
      <c r="M238" s="8"/>
      <c r="O238" s="13"/>
      <c r="P238" s="13"/>
      <c r="Q238" s="13"/>
      <c r="R238" s="13"/>
      <c r="S238" s="8"/>
      <c r="T238" s="13"/>
      <c r="U238" s="13"/>
      <c r="V238" s="13"/>
      <c r="W238" s="13"/>
      <c r="X238" s="13"/>
      <c r="Y238" s="13"/>
      <c r="Z238" s="13"/>
      <c r="AA238" s="13"/>
    </row>
    <row r="239" spans="1:27" ht="15.6" x14ac:dyDescent="0.25">
      <c r="A239" s="23" t="s">
        <v>76</v>
      </c>
      <c r="B239" s="24">
        <v>1720</v>
      </c>
      <c r="C239" s="25">
        <v>729</v>
      </c>
      <c r="D239" s="26">
        <v>373</v>
      </c>
      <c r="E239" s="27">
        <v>618</v>
      </c>
      <c r="F239" s="24">
        <v>1349</v>
      </c>
      <c r="G239" s="25">
        <v>516</v>
      </c>
      <c r="H239" s="26">
        <v>277</v>
      </c>
      <c r="I239" s="27">
        <v>556</v>
      </c>
      <c r="J239" s="13"/>
      <c r="K239" s="8"/>
      <c r="M239" s="8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</row>
    <row r="240" spans="1:27" ht="15.6" x14ac:dyDescent="0.25">
      <c r="A240" s="28" t="s">
        <v>159</v>
      </c>
      <c r="B240" s="29">
        <v>920</v>
      </c>
      <c r="C240" s="30">
        <v>446</v>
      </c>
      <c r="D240" s="31">
        <v>147</v>
      </c>
      <c r="E240" s="34">
        <v>327</v>
      </c>
      <c r="F240" s="29">
        <v>689</v>
      </c>
      <c r="G240" s="30">
        <v>285</v>
      </c>
      <c r="H240" s="31">
        <v>116</v>
      </c>
      <c r="I240" s="34">
        <v>288</v>
      </c>
      <c r="J240" s="13"/>
      <c r="K240" s="8"/>
      <c r="M240" s="8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</row>
    <row r="241" spans="1:27" ht="15.6" x14ac:dyDescent="0.25">
      <c r="A241" s="28" t="s">
        <v>160</v>
      </c>
      <c r="B241" s="29">
        <v>339</v>
      </c>
      <c r="C241" s="35">
        <v>0</v>
      </c>
      <c r="D241" s="31">
        <v>177</v>
      </c>
      <c r="E241" s="34">
        <v>162</v>
      </c>
      <c r="F241" s="29">
        <v>286</v>
      </c>
      <c r="G241" s="35">
        <v>0</v>
      </c>
      <c r="H241" s="31">
        <v>120</v>
      </c>
      <c r="I241" s="34">
        <v>166</v>
      </c>
      <c r="J241" s="13"/>
      <c r="K241" s="8"/>
      <c r="M241" s="8"/>
      <c r="O241" s="13"/>
      <c r="P241" s="13"/>
      <c r="Q241" s="13"/>
      <c r="R241" s="13"/>
      <c r="S241" s="8"/>
      <c r="T241" s="13"/>
      <c r="U241" s="13"/>
      <c r="V241" s="13"/>
      <c r="W241" s="13"/>
      <c r="X241" s="13"/>
      <c r="Y241" s="13"/>
      <c r="Z241" s="13"/>
      <c r="AA241" s="13"/>
    </row>
    <row r="242" spans="1:27" ht="15.6" x14ac:dyDescent="0.25">
      <c r="A242" s="28" t="s">
        <v>152</v>
      </c>
      <c r="B242" s="29">
        <v>461</v>
      </c>
      <c r="C242" s="30">
        <v>283</v>
      </c>
      <c r="D242" s="31">
        <v>49</v>
      </c>
      <c r="E242" s="34">
        <v>129</v>
      </c>
      <c r="F242" s="29">
        <v>374</v>
      </c>
      <c r="G242" s="30">
        <v>231</v>
      </c>
      <c r="H242" s="31">
        <v>41</v>
      </c>
      <c r="I242" s="34">
        <v>102</v>
      </c>
      <c r="J242" s="13"/>
      <c r="K242" s="13"/>
      <c r="L242" s="13"/>
      <c r="M242" s="13"/>
      <c r="N242" s="13"/>
      <c r="O242" s="13"/>
      <c r="P242" s="13"/>
      <c r="Q242" s="13"/>
      <c r="R242" s="13"/>
      <c r="S242" s="8"/>
      <c r="T242" s="13"/>
      <c r="U242" s="13"/>
      <c r="V242" s="13"/>
      <c r="W242" s="13"/>
      <c r="X242" s="13"/>
      <c r="Y242" s="13"/>
      <c r="Z242" s="13"/>
      <c r="AA242" s="13"/>
    </row>
    <row r="243" spans="1:27" ht="15.6" x14ac:dyDescent="0.25">
      <c r="A243" s="23" t="s">
        <v>80</v>
      </c>
      <c r="B243" s="24">
        <v>3496</v>
      </c>
      <c r="C243" s="25">
        <v>1262</v>
      </c>
      <c r="D243" s="26">
        <v>1091</v>
      </c>
      <c r="E243" s="27">
        <v>1143</v>
      </c>
      <c r="F243" s="24">
        <v>3169</v>
      </c>
      <c r="G243" s="25">
        <v>1142</v>
      </c>
      <c r="H243" s="26">
        <v>957</v>
      </c>
      <c r="I243" s="27">
        <v>1070</v>
      </c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</row>
    <row r="244" spans="1:27" ht="15.6" x14ac:dyDescent="0.25">
      <c r="A244" s="28" t="s">
        <v>161</v>
      </c>
      <c r="B244" s="29">
        <v>2086</v>
      </c>
      <c r="C244" s="30">
        <v>1156</v>
      </c>
      <c r="D244" s="31">
        <v>596</v>
      </c>
      <c r="E244" s="34">
        <v>334</v>
      </c>
      <c r="F244" s="29">
        <v>1896</v>
      </c>
      <c r="G244" s="30">
        <v>1063</v>
      </c>
      <c r="H244" s="31">
        <v>524</v>
      </c>
      <c r="I244" s="34">
        <v>309</v>
      </c>
      <c r="J244" s="13"/>
      <c r="K244" s="8"/>
      <c r="M244" s="8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</row>
    <row r="245" spans="1:27" ht="15.6" x14ac:dyDescent="0.25">
      <c r="A245" s="28" t="s">
        <v>162</v>
      </c>
      <c r="B245" s="29">
        <v>1410</v>
      </c>
      <c r="C245" s="30">
        <v>106</v>
      </c>
      <c r="D245" s="31">
        <v>495</v>
      </c>
      <c r="E245" s="34">
        <v>809</v>
      </c>
      <c r="F245" s="29">
        <v>1273</v>
      </c>
      <c r="G245" s="30">
        <v>79</v>
      </c>
      <c r="H245" s="31">
        <v>433</v>
      </c>
      <c r="I245" s="34">
        <v>761</v>
      </c>
      <c r="J245" s="13"/>
      <c r="K245" s="8"/>
      <c r="M245" s="8"/>
      <c r="O245" s="13"/>
      <c r="P245" s="13"/>
      <c r="Q245" s="13"/>
      <c r="R245" s="13"/>
      <c r="S245" s="8"/>
      <c r="T245" s="13"/>
      <c r="U245" s="13"/>
      <c r="V245" s="13"/>
      <c r="W245" s="13"/>
      <c r="X245" s="13"/>
      <c r="Y245" s="13"/>
      <c r="Z245" s="13"/>
      <c r="AA245" s="13"/>
    </row>
    <row r="246" spans="1:27" ht="15.6" x14ac:dyDescent="0.25">
      <c r="A246" s="23" t="s">
        <v>83</v>
      </c>
      <c r="B246" s="24">
        <v>6530</v>
      </c>
      <c r="C246" s="25">
        <v>3672</v>
      </c>
      <c r="D246" s="26">
        <v>1107</v>
      </c>
      <c r="E246" s="27">
        <v>1751</v>
      </c>
      <c r="F246" s="24">
        <v>5772</v>
      </c>
      <c r="G246" s="25">
        <v>3130</v>
      </c>
      <c r="H246" s="26">
        <v>980</v>
      </c>
      <c r="I246" s="27">
        <v>1662</v>
      </c>
      <c r="J246" s="13"/>
      <c r="K246" s="8"/>
      <c r="M246" s="8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</row>
    <row r="247" spans="1:27" ht="15.6" x14ac:dyDescent="0.25">
      <c r="A247" s="28" t="s">
        <v>153</v>
      </c>
      <c r="B247" s="29">
        <v>3213</v>
      </c>
      <c r="C247" s="30">
        <v>2211</v>
      </c>
      <c r="D247" s="31">
        <v>403</v>
      </c>
      <c r="E247" s="34">
        <v>599</v>
      </c>
      <c r="F247" s="29">
        <v>2857</v>
      </c>
      <c r="G247" s="30">
        <v>1838</v>
      </c>
      <c r="H247" s="31">
        <v>387</v>
      </c>
      <c r="I247" s="34">
        <v>632</v>
      </c>
      <c r="J247" s="13"/>
      <c r="K247" s="8"/>
      <c r="M247" s="8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</row>
    <row r="248" spans="1:27" ht="15.6" x14ac:dyDescent="0.25">
      <c r="A248" s="28" t="s">
        <v>154</v>
      </c>
      <c r="B248" s="29">
        <v>664</v>
      </c>
      <c r="C248" s="30">
        <v>369</v>
      </c>
      <c r="D248" s="31">
        <v>120</v>
      </c>
      <c r="E248" s="34">
        <v>175</v>
      </c>
      <c r="F248" s="29">
        <v>591</v>
      </c>
      <c r="G248" s="30">
        <v>345</v>
      </c>
      <c r="H248" s="31">
        <v>87</v>
      </c>
      <c r="I248" s="34">
        <v>159</v>
      </c>
      <c r="J248" s="13"/>
      <c r="K248" s="13"/>
      <c r="L248" s="13"/>
      <c r="M248" s="13"/>
      <c r="N248" s="13"/>
      <c r="O248" s="13"/>
      <c r="P248" s="13"/>
      <c r="Q248" s="13"/>
      <c r="R248" s="13"/>
      <c r="S248" s="8"/>
      <c r="T248" s="13"/>
      <c r="U248" s="13"/>
      <c r="V248" s="13"/>
      <c r="W248" s="13"/>
      <c r="X248" s="13"/>
      <c r="Y248" s="13"/>
      <c r="Z248" s="13"/>
      <c r="AA248" s="13"/>
    </row>
    <row r="249" spans="1:27" ht="15.6" x14ac:dyDescent="0.25">
      <c r="A249" s="28" t="s">
        <v>155</v>
      </c>
      <c r="B249" s="29">
        <v>995</v>
      </c>
      <c r="C249" s="30">
        <v>459</v>
      </c>
      <c r="D249" s="31">
        <v>92</v>
      </c>
      <c r="E249" s="34">
        <v>444</v>
      </c>
      <c r="F249" s="29">
        <v>860</v>
      </c>
      <c r="G249" s="30">
        <v>393</v>
      </c>
      <c r="H249" s="31">
        <v>72</v>
      </c>
      <c r="I249" s="34">
        <v>395</v>
      </c>
      <c r="J249" s="13"/>
      <c r="K249" s="13"/>
      <c r="L249" s="13"/>
      <c r="M249" s="13"/>
      <c r="N249" s="13"/>
      <c r="O249" s="13"/>
      <c r="P249" s="13"/>
      <c r="Q249" s="13"/>
      <c r="R249" s="13"/>
      <c r="S249" s="8"/>
      <c r="T249" s="13"/>
      <c r="U249" s="13"/>
      <c r="V249" s="13"/>
      <c r="W249" s="13"/>
      <c r="X249" s="13"/>
      <c r="Y249" s="13"/>
      <c r="Z249" s="13"/>
      <c r="AA249" s="13"/>
    </row>
    <row r="250" spans="1:27" ht="15.6" x14ac:dyDescent="0.25">
      <c r="A250" s="28" t="s">
        <v>156</v>
      </c>
      <c r="B250" s="29">
        <v>1658</v>
      </c>
      <c r="C250" s="30">
        <v>633</v>
      </c>
      <c r="D250" s="31">
        <v>492</v>
      </c>
      <c r="E250" s="34">
        <v>533</v>
      </c>
      <c r="F250" s="29">
        <v>1464</v>
      </c>
      <c r="G250" s="30">
        <v>554</v>
      </c>
      <c r="H250" s="31">
        <v>434</v>
      </c>
      <c r="I250" s="34">
        <v>476</v>
      </c>
      <c r="J250" s="13"/>
      <c r="K250" s="8"/>
      <c r="M250" s="8"/>
      <c r="O250" s="13"/>
      <c r="P250" s="13"/>
      <c r="Q250" s="13"/>
      <c r="R250" s="13"/>
      <c r="S250" s="8"/>
      <c r="T250" s="13"/>
      <c r="U250" s="13"/>
      <c r="V250" s="13"/>
      <c r="W250" s="13"/>
      <c r="X250" s="13"/>
      <c r="Y250" s="13"/>
      <c r="Z250" s="13"/>
      <c r="AA250" s="13"/>
    </row>
    <row r="251" spans="1:27" ht="15.6" x14ac:dyDescent="0.25">
      <c r="A251" s="2"/>
      <c r="B251" s="12"/>
      <c r="C251" s="9"/>
      <c r="D251" s="10"/>
      <c r="E251" s="11"/>
      <c r="F251" s="12"/>
      <c r="G251" s="9"/>
      <c r="H251" s="10"/>
      <c r="I251" s="11"/>
      <c r="J251" s="13"/>
      <c r="K251" s="8"/>
      <c r="M251" s="8"/>
      <c r="O251" s="13"/>
      <c r="P251" s="13"/>
      <c r="Q251" s="13"/>
      <c r="R251" s="13"/>
      <c r="S251" s="8"/>
      <c r="T251" s="13"/>
      <c r="U251" s="13"/>
      <c r="V251" s="13"/>
      <c r="W251" s="13"/>
      <c r="X251" s="13"/>
      <c r="Y251" s="13"/>
      <c r="Z251" s="13"/>
      <c r="AA251" s="13"/>
    </row>
    <row r="252" spans="1:27" s="39" customFormat="1" ht="16.2" thickBot="1" x14ac:dyDescent="0.3">
      <c r="A252" s="36" t="s">
        <v>88</v>
      </c>
      <c r="B252" s="37">
        <v>115</v>
      </c>
      <c r="C252" s="117" t="s">
        <v>94</v>
      </c>
      <c r="D252" s="118" t="s">
        <v>94</v>
      </c>
      <c r="E252" s="119" t="s">
        <v>94</v>
      </c>
      <c r="F252" s="37">
        <v>174</v>
      </c>
      <c r="G252" s="117" t="s">
        <v>94</v>
      </c>
      <c r="H252" s="118" t="s">
        <v>94</v>
      </c>
      <c r="I252" s="119" t="s">
        <v>94</v>
      </c>
      <c r="J252" s="13"/>
      <c r="K252" s="8"/>
      <c r="L252" s="5"/>
      <c r="M252" s="8"/>
      <c r="N252" s="5"/>
      <c r="T252" s="13"/>
      <c r="U252" s="13"/>
      <c r="V252" s="13"/>
      <c r="W252" s="13"/>
      <c r="X252" s="13"/>
      <c r="Y252" s="13"/>
      <c r="Z252" s="13"/>
      <c r="AA252" s="13"/>
    </row>
    <row r="253" spans="1:27" ht="15.6" thickTop="1" x14ac:dyDescent="0.25">
      <c r="F253" s="13"/>
      <c r="G253" s="13"/>
      <c r="H253" s="13"/>
      <c r="I253" s="13"/>
      <c r="J253" s="13"/>
      <c r="K253" s="8"/>
      <c r="L253" s="8"/>
      <c r="M253" s="8"/>
      <c r="N253" s="39"/>
    </row>
    <row r="254" spans="1:27" ht="15" x14ac:dyDescent="0.25">
      <c r="A254" s="122" t="s">
        <v>163</v>
      </c>
      <c r="F254" s="13"/>
      <c r="G254" s="13"/>
      <c r="H254" s="13"/>
      <c r="I254" s="13"/>
      <c r="J254" s="13"/>
      <c r="K254" s="13"/>
      <c r="L254" s="13"/>
      <c r="M254" s="13"/>
    </row>
    <row r="255" spans="1:27" ht="15" x14ac:dyDescent="0.25">
      <c r="A255" s="122" t="s">
        <v>164</v>
      </c>
      <c r="K255" s="13"/>
      <c r="L255" s="13"/>
      <c r="M255" s="13"/>
    </row>
  </sheetData>
  <mergeCells count="65">
    <mergeCell ref="F174:I174"/>
    <mergeCell ref="F175:F177"/>
    <mergeCell ref="G175:I175"/>
    <mergeCell ref="G176:G177"/>
    <mergeCell ref="H176:H177"/>
    <mergeCell ref="I176:I177"/>
    <mergeCell ref="C97:E97"/>
    <mergeCell ref="C17:E17"/>
    <mergeCell ref="G17:I17"/>
    <mergeCell ref="K17:M17"/>
    <mergeCell ref="G94:I94"/>
    <mergeCell ref="G95:G96"/>
    <mergeCell ref="H95:H96"/>
    <mergeCell ref="I95:I96"/>
    <mergeCell ref="G97:I97"/>
    <mergeCell ref="J93:M93"/>
    <mergeCell ref="J94:J96"/>
    <mergeCell ref="K94:M94"/>
    <mergeCell ref="K95:K96"/>
    <mergeCell ref="L95:L96"/>
    <mergeCell ref="M95:M96"/>
    <mergeCell ref="K97:M97"/>
    <mergeCell ref="B12:E12"/>
    <mergeCell ref="F13:I13"/>
    <mergeCell ref="F14:F16"/>
    <mergeCell ref="G14:I14"/>
    <mergeCell ref="G15:G16"/>
    <mergeCell ref="H15:H16"/>
    <mergeCell ref="I15:I16"/>
    <mergeCell ref="B13:E13"/>
    <mergeCell ref="B14:B16"/>
    <mergeCell ref="C14:E14"/>
    <mergeCell ref="C15:C16"/>
    <mergeCell ref="D15:D16"/>
    <mergeCell ref="E15:E16"/>
    <mergeCell ref="A10:M10"/>
    <mergeCell ref="A11:M11"/>
    <mergeCell ref="A4:C4"/>
    <mergeCell ref="A5:C5"/>
    <mergeCell ref="A6:C6"/>
    <mergeCell ref="A7:C7"/>
    <mergeCell ref="A8:C8"/>
    <mergeCell ref="A13:A15"/>
    <mergeCell ref="A93:A95"/>
    <mergeCell ref="B93:E93"/>
    <mergeCell ref="J13:M13"/>
    <mergeCell ref="J14:J16"/>
    <mergeCell ref="K14:M14"/>
    <mergeCell ref="K15:K16"/>
    <mergeCell ref="L15:L16"/>
    <mergeCell ref="M15:M16"/>
    <mergeCell ref="B94:B96"/>
    <mergeCell ref="C94:E94"/>
    <mergeCell ref="C95:C96"/>
    <mergeCell ref="D95:D96"/>
    <mergeCell ref="E95:E96"/>
    <mergeCell ref="F93:I93"/>
    <mergeCell ref="F94:F96"/>
    <mergeCell ref="A174:A176"/>
    <mergeCell ref="B174:E174"/>
    <mergeCell ref="B175:B177"/>
    <mergeCell ref="C175:E175"/>
    <mergeCell ref="C176:C177"/>
    <mergeCell ref="D176:D177"/>
    <mergeCell ref="E176:E177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1</vt:i4>
      </vt:variant>
    </vt:vector>
  </HeadingPairs>
  <TitlesOfParts>
    <vt:vector size="3" baseType="lpstr">
      <vt:lpstr>2000-2014</vt:lpstr>
      <vt:lpstr>2015-2022</vt:lpstr>
      <vt:lpstr>'2000-2014'!Print_Titles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Γεννήσεις ζώντων στην Ελλάδα  κατά τα έτη 1980-2015, κατά τόπο μόνιμης κατοικίας της μητέρας</dc:title>
  <dc:creator>ΦΙΛΙΠΠΟΣ ΣΩΤΗΡΟΠΟΥΛΟΣ</dc:creator>
  <cp:lastModifiedBy>Thymoglou Georgia</cp:lastModifiedBy>
  <cp:lastPrinted>2009-03-10T10:10:00Z</cp:lastPrinted>
  <dcterms:created xsi:type="dcterms:W3CDTF">2008-07-22T10:06:41Z</dcterms:created>
  <dcterms:modified xsi:type="dcterms:W3CDTF">2023-11-23T00:41:04Z</dcterms:modified>
</cp:coreProperties>
</file>