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9624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<sst xmlns="http://schemas.openxmlformats.org/spreadsheetml/2006/main" count="27" uniqueCount="22">
  <si>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Σύνολο</t>
  </si>
  <si>
    <t>Άντρες</t>
  </si>
  <si>
    <t>Γυναίκες</t>
  </si>
  <si>
    <t xml:space="preserve"> </t>
  </si>
  <si>
    <t>Προβλήματα άνω άκρων</t>
  </si>
  <si>
    <t>Προβλήματα κάτω άκρων</t>
  </si>
  <si>
    <t>Προβλήματα πλάτης και λαιμού</t>
  </si>
  <si>
    <t>Προβλήματα όρασης</t>
  </si>
  <si>
    <t>Προβλήματα ακοής</t>
  </si>
  <si>
    <t>Προβλήματα ομιλίας</t>
  </si>
  <si>
    <t>Δερματικές παθήσεις, περιλαμβανομένων των αλλεργιών</t>
  </si>
  <si>
    <t>Θωρακικά ή αναπνευστικά προβλήματα</t>
  </si>
  <si>
    <t>Προβλήματα καρδιάς, υπέρτασης ή κυκλοφορίας του αίματος</t>
  </si>
  <si>
    <t>Προβλήματα στομαχικά, ηπατικά, του ουροποιητικού ή του πεπτι</t>
  </si>
  <si>
    <t>Σακχαρώδης διαβήτης</t>
  </si>
  <si>
    <t>Επιληψία</t>
  </si>
  <si>
    <t>Διανοητικές, νευρολογικές, ψυχικές ή αναπτυξιακές διαταραχές</t>
  </si>
  <si>
    <t>Άλλες εξελισσόμενες ασθένειες (AIDS, καρκίνοι, σκλήρυνση κατά πλάκας)</t>
  </si>
  <si>
    <t>Άλλα χρόνια προβλήματα υγείας/αναπηρίες</t>
  </si>
  <si>
    <t>Πίνακας 1. Άτομα που δηλώνουν πρόβλημα υγείας ή αναπηρία, κατά το είδος του κυριοτέρου προβλήματος και φύλο</t>
  </si>
  <si>
    <t>Πλήθος</t>
  </si>
  <si>
    <t xml:space="preserve">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</si>
</sst>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0.0"/>
    <numFmt numFmtId="168" formatCode="0.00000"/>
    <numFmt numFmtId="169" formatCode="0.0000"/>
    <numFmt numFmtId="170" formatCode="0.000"/>
  </numFmts>
  <fonts count="4">
    <font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7" fontId="2" fillId="0" borderId="5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8.125" style="2" customWidth="1"/>
    <col min="2" max="2" width="8.875" style="2" customWidth="1"/>
    <col min="3" max="3" width="8.125" style="2" customWidth="1"/>
    <col min="4" max="4" width="8.875" style="2" customWidth="1"/>
    <col min="5" max="5" width="6.75390625" style="2" customWidth="1"/>
    <col min="6" max="6" width="8.875" style="2" customWidth="1"/>
    <col min="7" max="7" width="6.75390625" style="2" customWidth="1"/>
    <col min="8" max="8" width="8.875" style="2" customWidth="1"/>
    <col min="9" max="9" width="6.75390625" style="2" customWidth="1"/>
    <col min="10" max="10" width="8.875" style="2" customWidth="1"/>
    <col min="11" max="11" width="6.75390625" style="2" customWidth="1"/>
    <col min="12" max="16384" width="8.875" style="2" customWidth="1"/>
  </cols>
  <sheetData>
    <row r="1" ht="12">
      <c r="A1" s="1" t="s">
        <v>19</v>
      </c>
    </row>
    <row r="5" ht="12" thickBot="1">
      <c r="A5" s="2" t="s">
        <v>3</v>
      </c>
    </row>
    <row r="6" spans="2:7" ht="12.75">
      <c r="B6" s="5" t="s">
        <v>1</v>
      </c>
      <c r="C6" s="6"/>
      <c r="D6" s="7" t="s">
        <v>2</v>
      </c>
      <c r="E6" s="7"/>
      <c r="F6" s="7" t="s">
        <v>0</v>
      </c>
      <c r="G6" s="8"/>
    </row>
    <row r="7" spans="2:7" ht="12" thickBot="1">
      <c r="B7" s="22" t="s">
        <v>20</v>
      </c>
      <c r="C7" s="23" t="s">
        <v>21</v>
      </c>
      <c r="D7" s="24" t="s">
        <v>20</v>
      </c>
      <c r="E7" s="23" t="s">
        <v>21</v>
      </c>
      <c r="F7" s="24" t="s">
        <v>20</v>
      </c>
      <c r="G7" s="25" t="s">
        <v>21</v>
      </c>
    </row>
    <row r="8" spans="1:7" ht="12">
      <c r="A8" s="15" t="s">
        <v>4</v>
      </c>
      <c r="B8" s="18">
        <v>22132</v>
      </c>
      <c r="C8" s="19">
        <f>B8*100/B$23</f>
        <v>2.9954902523401423</v>
      </c>
      <c r="D8" s="20">
        <v>25508</v>
      </c>
      <c r="E8" s="19">
        <f>D8*100/D$23</f>
        <v>2.763812561759964</v>
      </c>
      <c r="F8" s="20">
        <v>47640</v>
      </c>
      <c r="G8" s="21">
        <f>F8*100/F$23</f>
        <v>2.866819274846369</v>
      </c>
    </row>
    <row r="9" spans="1:7" ht="12">
      <c r="A9" s="16" t="s">
        <v>5</v>
      </c>
      <c r="B9" s="13">
        <v>73200</v>
      </c>
      <c r="C9" s="4">
        <f aca="true" t="shared" si="0" ref="C9:C23">B9*100/B$23</f>
        <v>9.907368808571228</v>
      </c>
      <c r="D9" s="3">
        <v>162607</v>
      </c>
      <c r="E9" s="4">
        <f aca="true" t="shared" si="1" ref="E9:E23">D9*100/D$23</f>
        <v>17.618600800929215</v>
      </c>
      <c r="F9" s="3">
        <v>235807</v>
      </c>
      <c r="G9" s="9">
        <f aca="true" t="shared" si="2" ref="G9:G23">F9*100/F$23</f>
        <v>14.190093466492394</v>
      </c>
    </row>
    <row r="10" spans="1:7" ht="12">
      <c r="A10" s="16" t="s">
        <v>6</v>
      </c>
      <c r="B10" s="13">
        <v>31428</v>
      </c>
      <c r="C10" s="4">
        <f t="shared" si="0"/>
        <v>4.2536719524013185</v>
      </c>
      <c r="D10" s="3">
        <v>61029</v>
      </c>
      <c r="E10" s="4">
        <f t="shared" si="1"/>
        <v>6.612541823414177</v>
      </c>
      <c r="F10" s="3">
        <v>92457</v>
      </c>
      <c r="G10" s="9">
        <f t="shared" si="2"/>
        <v>5.563759649338176</v>
      </c>
    </row>
    <row r="11" spans="1:7" ht="12">
      <c r="A11" s="16" t="s">
        <v>7</v>
      </c>
      <c r="B11" s="13">
        <v>32943</v>
      </c>
      <c r="C11" s="4">
        <f t="shared" si="0"/>
        <v>4.458722003562322</v>
      </c>
      <c r="D11" s="3">
        <v>42564</v>
      </c>
      <c r="E11" s="4">
        <f t="shared" si="1"/>
        <v>4.61184404417246</v>
      </c>
      <c r="F11" s="3">
        <v>75507</v>
      </c>
      <c r="G11" s="9">
        <f t="shared" si="2"/>
        <v>4.543764126486666</v>
      </c>
    </row>
    <row r="12" spans="1:7" ht="12">
      <c r="A12" s="16" t="s">
        <v>8</v>
      </c>
      <c r="B12" s="13">
        <v>10258</v>
      </c>
      <c r="C12" s="4">
        <f t="shared" si="0"/>
        <v>1.3883850988842028</v>
      </c>
      <c r="D12" s="3">
        <v>10250</v>
      </c>
      <c r="E12" s="4">
        <f t="shared" si="1"/>
        <v>1.110595842795971</v>
      </c>
      <c r="F12" s="3">
        <v>20508</v>
      </c>
      <c r="G12" s="9">
        <f t="shared" si="2"/>
        <v>1.2341043175598096</v>
      </c>
    </row>
    <row r="13" spans="1:7" ht="12">
      <c r="A13" s="16" t="s">
        <v>9</v>
      </c>
      <c r="B13" s="13">
        <v>3290</v>
      </c>
      <c r="C13" s="4">
        <f t="shared" si="0"/>
        <v>0.4452902101120128</v>
      </c>
      <c r="D13" s="3">
        <v>1321</v>
      </c>
      <c r="E13" s="4">
        <f t="shared" si="1"/>
        <v>0.14313142520326613</v>
      </c>
      <c r="F13" s="3">
        <v>4611</v>
      </c>
      <c r="G13" s="9">
        <f t="shared" si="2"/>
        <v>0.27747488825181793</v>
      </c>
    </row>
    <row r="14" spans="1:7" ht="12">
      <c r="A14" s="16" t="s">
        <v>10</v>
      </c>
      <c r="B14" s="13">
        <v>7574</v>
      </c>
      <c r="C14" s="4">
        <f t="shared" si="0"/>
        <v>1.0251149092365912</v>
      </c>
      <c r="D14" s="3">
        <v>17354</v>
      </c>
      <c r="E14" s="4">
        <f t="shared" si="1"/>
        <v>1.8803200249640275</v>
      </c>
      <c r="F14" s="3">
        <v>24928</v>
      </c>
      <c r="G14" s="9">
        <f t="shared" si="2"/>
        <v>1.500085450952357</v>
      </c>
    </row>
    <row r="15" spans="1:7" ht="12">
      <c r="A15" s="16" t="s">
        <v>11</v>
      </c>
      <c r="B15" s="13">
        <v>52173</v>
      </c>
      <c r="C15" s="4">
        <f t="shared" si="0"/>
        <v>7.061436514338616</v>
      </c>
      <c r="D15" s="3">
        <v>52681</v>
      </c>
      <c r="E15" s="4">
        <f t="shared" si="1"/>
        <v>5.708029228715566</v>
      </c>
      <c r="F15" s="3">
        <v>104854</v>
      </c>
      <c r="G15" s="9">
        <f t="shared" si="2"/>
        <v>6.309770534104558</v>
      </c>
    </row>
    <row r="16" spans="1:7" ht="12">
      <c r="A16" s="16" t="s">
        <v>12</v>
      </c>
      <c r="B16" s="13">
        <v>294988</v>
      </c>
      <c r="C16" s="4">
        <f t="shared" si="0"/>
        <v>39.92561352599466</v>
      </c>
      <c r="D16" s="3">
        <v>303755</v>
      </c>
      <c r="E16" s="4">
        <f t="shared" si="1"/>
        <v>32.91210148570636</v>
      </c>
      <c r="F16" s="3">
        <v>598743</v>
      </c>
      <c r="G16" s="9">
        <f t="shared" si="2"/>
        <v>36.03039406127917</v>
      </c>
    </row>
    <row r="17" spans="1:7" ht="12">
      <c r="A17" s="16" t="s">
        <v>13</v>
      </c>
      <c r="B17" s="13">
        <v>51350</v>
      </c>
      <c r="C17" s="4">
        <f t="shared" si="0"/>
        <v>6.9500462885264005</v>
      </c>
      <c r="D17" s="3">
        <v>39533</v>
      </c>
      <c r="E17" s="4">
        <f t="shared" si="1"/>
        <v>4.283432727146646</v>
      </c>
      <c r="F17" s="3">
        <v>90883</v>
      </c>
      <c r="G17" s="9">
        <f t="shared" si="2"/>
        <v>5.469041481021464</v>
      </c>
    </row>
    <row r="18" spans="1:7" ht="12">
      <c r="A18" s="16" t="s">
        <v>14</v>
      </c>
      <c r="B18" s="13">
        <v>46535</v>
      </c>
      <c r="C18" s="4">
        <f t="shared" si="0"/>
        <v>6.298352561569154</v>
      </c>
      <c r="D18" s="3">
        <v>60774</v>
      </c>
      <c r="E18" s="4">
        <f t="shared" si="1"/>
        <v>6.584912365861692</v>
      </c>
      <c r="F18" s="3">
        <v>107309</v>
      </c>
      <c r="G18" s="9">
        <f t="shared" si="2"/>
        <v>6.457504398918744</v>
      </c>
    </row>
    <row r="19" spans="1:7" ht="12">
      <c r="A19" s="16" t="s">
        <v>15</v>
      </c>
      <c r="B19" s="13">
        <v>4403</v>
      </c>
      <c r="C19" s="4">
        <f t="shared" si="0"/>
        <v>0.5959309407669278</v>
      </c>
      <c r="D19" s="3">
        <v>2386</v>
      </c>
      <c r="E19" s="4">
        <f t="shared" si="1"/>
        <v>0.2585250420401158</v>
      </c>
      <c r="F19" s="3">
        <v>6789</v>
      </c>
      <c r="G19" s="9">
        <f t="shared" si="2"/>
        <v>0.4085397996837111</v>
      </c>
    </row>
    <row r="20" spans="1:7" ht="12">
      <c r="A20" s="16" t="s">
        <v>16</v>
      </c>
      <c r="B20" s="13">
        <v>44220</v>
      </c>
      <c r="C20" s="4">
        <f t="shared" si="0"/>
        <v>5.985025255669668</v>
      </c>
      <c r="D20" s="3">
        <v>48646</v>
      </c>
      <c r="E20" s="4">
        <f t="shared" si="1"/>
        <v>5.270833694502713</v>
      </c>
      <c r="F20" s="3">
        <v>92866</v>
      </c>
      <c r="G20" s="9">
        <f t="shared" si="2"/>
        <v>5.588371930686039</v>
      </c>
    </row>
    <row r="21" spans="1:7" ht="12" customHeight="1">
      <c r="A21" s="16" t="s">
        <v>17</v>
      </c>
      <c r="B21" s="13">
        <v>23259</v>
      </c>
      <c r="C21" s="4">
        <f t="shared" si="0"/>
        <v>3.1480258349529806</v>
      </c>
      <c r="D21" s="3">
        <v>33673</v>
      </c>
      <c r="E21" s="4">
        <f t="shared" si="1"/>
        <v>3.6484969575091446</v>
      </c>
      <c r="F21" s="3">
        <v>56932</v>
      </c>
      <c r="G21" s="9">
        <f t="shared" si="2"/>
        <v>3.4259814222408367</v>
      </c>
    </row>
    <row r="22" spans="1:7" ht="11.25" customHeight="1">
      <c r="A22" s="16" t="s">
        <v>18</v>
      </c>
      <c r="B22" s="13">
        <v>41091</v>
      </c>
      <c r="C22" s="4">
        <f t="shared" si="0"/>
        <v>5.561525843073775</v>
      </c>
      <c r="D22" s="3">
        <v>60847</v>
      </c>
      <c r="E22" s="4">
        <f t="shared" si="1"/>
        <v>6.592821975278678</v>
      </c>
      <c r="F22" s="3">
        <v>101938</v>
      </c>
      <c r="G22" s="9">
        <f t="shared" si="2"/>
        <v>6.134295198137892</v>
      </c>
    </row>
    <row r="23" spans="1:7" ht="12" thickBot="1">
      <c r="A23" s="17" t="s">
        <v>0</v>
      </c>
      <c r="B23" s="14">
        <f>SUM(B8:B22)</f>
        <v>738844</v>
      </c>
      <c r="C23" s="10">
        <f t="shared" si="0"/>
        <v>100</v>
      </c>
      <c r="D23" s="11">
        <f>SUM(D8:D22)</f>
        <v>922928</v>
      </c>
      <c r="E23" s="10">
        <f t="shared" si="1"/>
        <v>100</v>
      </c>
      <c r="F23" s="11">
        <f>SUM(F8:F22)</f>
        <v>1661772</v>
      </c>
      <c r="G23" s="12">
        <f t="shared" si="2"/>
        <v>100</v>
      </c>
    </row>
  </sheetData>
  <mergeCells count="3">
    <mergeCell ref="B6:C6"/>
    <mergeCell ref="D6:E6"/>
    <mergeCell ref="F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zacharis</dc:creator>
  <cp:keywords/>
  <dc:description/>
  <cp:lastModifiedBy>zacharis</cp:lastModifiedBy>
  <dcterms:created xsi:type="dcterms:W3CDTF">2012-11-02T13:37:38Z</dcterms:created>
  <dcterms:modified xsi:type="dcterms:W3CDTF">2012-11-06T10:02:58Z</dcterms:modified>
  <cp:category/>
  <cp:version/>
  <cp:contentType/>
  <cp:contentStatus/>
</cp:coreProperties>
</file>