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Metadata/metadata.xml" ContentType="application/vnd.titus.tmi.metadata+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A32\SDGs\Internet\Internet April 2026\Προς Ζέτα\απο Ζέτα\"/>
    </mc:Choice>
  </mc:AlternateContent>
  <xr:revisionPtr revIDLastSave="0" documentId="13_ncr:1_{C96FB9C5-00E6-408E-8C53-2E3F0441C68A}" xr6:coauthVersionLast="47" xr6:coauthVersionMax="47" xr10:uidLastSave="{00000000-0000-0000-0000-000000000000}"/>
  <bookViews>
    <workbookView xWindow="-120" yWindow="-120" windowWidth="29040" windowHeight="15840" xr2:uid="{1AC2D7FC-8AD8-42C8-8E4D-7477CDF7020E}"/>
  </bookViews>
  <sheets>
    <sheet name="ΣΒΑ4_" sheetId="1" r:id="rId1"/>
  </sheets>
  <definedNames>
    <definedName name="_xlnm.Print_Area" localSheetId="0">ΣΒΑ4_!$A$1:$Y$98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 l="1"/>
  <c r="F87" i="1"/>
  <c r="E87" i="1"/>
  <c r="D87" i="1"/>
  <c r="C87" i="1"/>
  <c r="B87" i="1"/>
  <c r="G82" i="1"/>
  <c r="F82" i="1"/>
  <c r="E82" i="1"/>
  <c r="D82" i="1"/>
  <c r="C82" i="1"/>
  <c r="B82" i="1"/>
  <c r="G77" i="1"/>
  <c r="F77" i="1"/>
  <c r="E77" i="1"/>
  <c r="D77" i="1"/>
  <c r="C77" i="1"/>
  <c r="B77" i="1"/>
  <c r="G72" i="1"/>
  <c r="F72" i="1"/>
  <c r="E72" i="1"/>
  <c r="D72" i="1"/>
  <c r="C72" i="1"/>
  <c r="B72" i="1"/>
  <c r="G67" i="1"/>
  <c r="F67" i="1"/>
  <c r="E67" i="1"/>
  <c r="D67" i="1"/>
  <c r="C67" i="1"/>
  <c r="B67" i="1"/>
</calcChain>
</file>

<file path=xl/sharedStrings.xml><?xml version="1.0" encoding="utf-8"?>
<sst xmlns="http://schemas.openxmlformats.org/spreadsheetml/2006/main" count="207" uniqueCount="136">
  <si>
    <t>Στόχος 4. Διασφαλίζουμε τη χωρίς αποκλεισμούς, ισότιμη και ποιοτική εκπαίδευση και προάγουμε τις ευκαιρίες δια βίου μάθησης για όλους</t>
  </si>
  <si>
    <r>
      <t>UNSD Κωδικός Δείκτη</t>
    </r>
    <r>
      <rPr>
        <b/>
        <vertAlign val="superscript"/>
        <sz val="12"/>
        <rFont val="Calibri"/>
        <family val="2"/>
        <charset val="161"/>
        <scheme val="minor"/>
      </rPr>
      <t>(1)</t>
    </r>
  </si>
  <si>
    <t>Στόχος</t>
  </si>
  <si>
    <t>Δείκτης</t>
  </si>
  <si>
    <t>Σχόλια</t>
  </si>
  <si>
    <t>Βάση δεδομένων</t>
  </si>
  <si>
    <t>Σύνδεσμοι</t>
  </si>
  <si>
    <t>C040301</t>
  </si>
  <si>
    <t>4.3 Έως το 2030, διασφάλιση της ισότιμης πρόσβασης για όλες τις γυναίκες και τους άνδρες σε προσιτή και ποιοτική τεχνική, επαγγελματική και τριτοβάθμια εκπαίδευση, συμπεριλαμβανομένων και των πανεπιστημίων</t>
  </si>
  <si>
    <t>4.3.1 Ποσοστό συμμετοχής νέων και ενηλίκων στην τυπική και μη τυπική εκπαίδευση και κατάρτιση τους τελευταίους 12 μήνες, κατά φύλο  (%)</t>
  </si>
  <si>
    <t>Πηγή: Έρευνα Εκπαίδευσης Ενηλίκων 
(25 έως 64 ετών)</t>
  </si>
  <si>
    <t>ΕΛΣΤΑΤ</t>
  </si>
  <si>
    <t>Άρρενες</t>
  </si>
  <si>
    <t xml:space="preserve">Έρευνα Εκπαίδευσης Ενηλίκων 
</t>
  </si>
  <si>
    <t>Θήλεις</t>
  </si>
  <si>
    <t>C040401</t>
  </si>
  <si>
    <t>4.4 Έως το 2030, ουσιαστική αύξηση του αριθμού των νέων και των ενηλίκων οι οποίοι έχουν τις κατάλληλες δεξιότητες, συμπεριλαμβανομένων των τεχνικών και επαγγελματικών δεξιοτήτων, για απασχόληση, αξιοπρεπή εργασία και επιχειρηματικότητα</t>
  </si>
  <si>
    <r>
      <t>4.4.1 Αναλογία νέων και ενηλίκων</t>
    </r>
    <r>
      <rPr>
        <vertAlign val="superscript"/>
        <sz val="10"/>
        <rFont val="Calibri"/>
        <family val="2"/>
        <scheme val="minor"/>
      </rPr>
      <t>(4)</t>
    </r>
    <r>
      <rPr>
        <sz val="10"/>
        <rFont val="Calibri"/>
        <family val="2"/>
        <scheme val="minor"/>
      </rPr>
      <t xml:space="preserve"> με δεξιότητες στις Τεχνολογίες Πληροφόρησης και Επικοινωνίας  (ΤΠΕ), κατά  τύπο δεξιότητας  (%)</t>
    </r>
  </si>
  <si>
    <t xml:space="preserve">Δείτε παρακάτω </t>
  </si>
  <si>
    <t>Έρευνα Χρήσης Τεχνολογιών Πληροφόρησης και Επικοινωνίας από Νοικοκυριά και Άτομα (ICT)</t>
  </si>
  <si>
    <t>EUROSTAT - Ποιοτική εκπαίδευση</t>
  </si>
  <si>
    <t>sdg_04_10</t>
  </si>
  <si>
    <t>Πρόωρα αποχωρούντες από την εκπαίδευση και την κατάρτιση, κατά φύλο (%)</t>
  </si>
  <si>
    <r>
      <t>Αυτός ο δείκτης περιλαμβάνεται επίσης και στον ΣΒΑ 5:</t>
    </r>
    <r>
      <rPr>
        <i/>
        <sz val="10"/>
        <rFont val="Calibri"/>
        <family val="2"/>
        <charset val="161"/>
        <scheme val="minor"/>
      </rPr>
      <t xml:space="preserve"> Ισότητα των φύλων </t>
    </r>
    <r>
      <rPr>
        <sz val="10"/>
        <rFont val="Calibri"/>
        <family val="2"/>
        <charset val="161"/>
        <scheme val="minor"/>
      </rPr>
      <t xml:space="preserve">                                                                                                                                       Πηγή: Έρευνα Εργατικού Δυναμικού (LFS)  (από 18 έως 24 ετών)</t>
    </r>
  </si>
  <si>
    <r>
      <t>Eurostat</t>
    </r>
    <r>
      <rPr>
        <vertAlign val="superscript"/>
        <sz val="10"/>
        <rFont val="Calibri"/>
        <family val="2"/>
        <charset val="161"/>
        <scheme val="minor"/>
      </rPr>
      <t>(2)</t>
    </r>
  </si>
  <si>
    <r>
      <rPr>
        <vertAlign val="superscript"/>
        <sz val="10"/>
        <rFont val="Calibri"/>
        <family val="2"/>
        <charset val="161"/>
        <scheme val="minor"/>
      </rPr>
      <t>(4)</t>
    </r>
    <r>
      <rPr>
        <sz val="10"/>
        <rFont val="Calibri"/>
        <family val="2"/>
        <charset val="161"/>
        <scheme val="minor"/>
      </rPr>
      <t xml:space="preserve"> 11,5</t>
    </r>
  </si>
  <si>
    <r>
      <rPr>
        <vertAlign val="superscript"/>
        <sz val="10"/>
        <rFont val="Calibri"/>
        <family val="2"/>
        <charset val="161"/>
        <scheme val="minor"/>
      </rPr>
      <t>(4)</t>
    </r>
    <r>
      <rPr>
        <sz val="10"/>
        <rFont val="Calibri"/>
        <family val="2"/>
        <charset val="161"/>
        <scheme val="minor"/>
      </rPr>
      <t xml:space="preserve"> 3,4</t>
    </r>
  </si>
  <si>
    <r>
      <rPr>
        <vertAlign val="superscript"/>
        <sz val="10"/>
        <rFont val="Calibri"/>
        <family val="2"/>
        <charset val="161"/>
        <scheme val="minor"/>
      </rPr>
      <t>(4)</t>
    </r>
    <r>
      <rPr>
        <sz val="10"/>
        <rFont val="Calibri"/>
        <family val="2"/>
        <charset val="161"/>
        <scheme val="minor"/>
      </rPr>
      <t xml:space="preserve"> 3,7</t>
    </r>
  </si>
  <si>
    <t>Έρευνα Εργατικού Δυναμικού (LFS)</t>
  </si>
  <si>
    <r>
      <rPr>
        <vertAlign val="superscript"/>
        <sz val="10"/>
        <rFont val="Calibri"/>
        <family val="2"/>
        <charset val="161"/>
        <scheme val="minor"/>
      </rPr>
      <t>(4)</t>
    </r>
    <r>
      <rPr>
        <sz val="10"/>
        <rFont val="Calibri"/>
        <family val="2"/>
        <charset val="161"/>
        <scheme val="minor"/>
      </rPr>
      <t xml:space="preserve"> 6,6</t>
    </r>
  </si>
  <si>
    <r>
      <rPr>
        <vertAlign val="superscript"/>
        <sz val="10"/>
        <rFont val="Calibri"/>
        <family val="2"/>
        <charset val="161"/>
        <scheme val="minor"/>
      </rPr>
      <t>(4)</t>
    </r>
    <r>
      <rPr>
        <sz val="10"/>
        <rFont val="Calibri"/>
        <family val="2"/>
        <charset val="161"/>
        <scheme val="minor"/>
      </rPr>
      <t xml:space="preserve"> 2,9</t>
    </r>
  </si>
  <si>
    <r>
      <rPr>
        <vertAlign val="superscript"/>
        <sz val="10"/>
        <rFont val="Calibri"/>
        <family val="2"/>
        <charset val="161"/>
        <scheme val="minor"/>
      </rPr>
      <t>(4)</t>
    </r>
    <r>
      <rPr>
        <sz val="10"/>
        <rFont val="Calibri"/>
        <family val="2"/>
        <charset val="161"/>
        <scheme val="minor"/>
      </rPr>
      <t xml:space="preserve"> 2,4</t>
    </r>
  </si>
  <si>
    <t>sdg_04_20</t>
  </si>
  <si>
    <t>Ολοκλήρωση τριτοβάθμιας εκπαίδευσης, κατά φύλο  (%)</t>
  </si>
  <si>
    <r>
      <t>Αυτός ο δείκτης περιλαμβάνεται επίσης και στο</t>
    </r>
    <r>
      <rPr>
        <sz val="10"/>
        <rFont val="Calibri"/>
        <family val="2"/>
        <charset val="161"/>
        <scheme val="minor"/>
      </rPr>
      <t>ν</t>
    </r>
    <r>
      <rPr>
        <sz val="10"/>
        <rFont val="Calibri"/>
        <family val="2"/>
        <scheme val="minor"/>
      </rPr>
      <t xml:space="preserve"> ΣΒΑ 5:</t>
    </r>
    <r>
      <rPr>
        <i/>
        <sz val="10"/>
        <rFont val="Calibri"/>
        <family val="2"/>
        <charset val="161"/>
        <scheme val="minor"/>
      </rPr>
      <t xml:space="preserve"> Ισότητα των φύλων  </t>
    </r>
    <r>
      <rPr>
        <sz val="10"/>
        <rFont val="Calibri"/>
        <family val="2"/>
        <scheme val="minor"/>
      </rPr>
      <t xml:space="preserve">                                                                                                                                     Πηγή: Έρευνα Εργατικού Δυναμικού (LFS) </t>
    </r>
    <r>
      <rPr>
        <sz val="10"/>
        <rFont val="Calibri"/>
        <family val="2"/>
        <charset val="161"/>
        <scheme val="minor"/>
      </rPr>
      <t>(από 30 έως 34 ετών)</t>
    </r>
  </si>
  <si>
    <t>sdg_04_31</t>
  </si>
  <si>
    <t>Συμμετοχή στην προσχολική εκπαίδευση (παιδιά από 3 ετών και πάνω)  (%)</t>
  </si>
  <si>
    <r>
      <rPr>
        <vertAlign val="superscript"/>
        <sz val="10"/>
        <rFont val="Calibri"/>
        <family val="2"/>
        <charset val="161"/>
        <scheme val="minor"/>
      </rPr>
      <t>(3)</t>
    </r>
    <r>
      <rPr>
        <sz val="10"/>
        <rFont val="Calibri"/>
        <family val="2"/>
        <charset val="161"/>
        <scheme val="minor"/>
      </rPr>
      <t>85,3</t>
    </r>
  </si>
  <si>
    <r>
      <rPr>
        <vertAlign val="superscript"/>
        <sz val="10"/>
        <rFont val="Calibri"/>
        <family val="2"/>
        <charset val="161"/>
        <scheme val="minor"/>
      </rPr>
      <t>(3)</t>
    </r>
    <r>
      <rPr>
        <sz val="10"/>
        <rFont val="Calibri"/>
        <family val="2"/>
        <charset val="161"/>
        <scheme val="minor"/>
      </rPr>
      <t>63,0</t>
    </r>
  </si>
  <si>
    <r>
      <rPr>
        <vertAlign val="superscript"/>
        <sz val="10"/>
        <rFont val="Calibri"/>
        <family val="2"/>
        <charset val="161"/>
        <scheme val="minor"/>
      </rPr>
      <t>(3)</t>
    </r>
    <r>
      <rPr>
        <sz val="10"/>
        <rFont val="Calibri"/>
        <family val="2"/>
        <charset val="161"/>
        <scheme val="minor"/>
      </rPr>
      <t>63,1</t>
    </r>
  </si>
  <si>
    <r>
      <rPr>
        <vertAlign val="superscript"/>
        <sz val="10"/>
        <rFont val="Calibri"/>
        <family val="2"/>
        <charset val="161"/>
        <scheme val="minor"/>
      </rPr>
      <t>(3)</t>
    </r>
    <r>
      <rPr>
        <sz val="10"/>
        <rFont val="Calibri"/>
        <family val="2"/>
        <charset val="161"/>
        <scheme val="minor"/>
      </rPr>
      <t>65,3</t>
    </r>
  </si>
  <si>
    <r>
      <rPr>
        <vertAlign val="superscript"/>
        <sz val="10"/>
        <rFont val="Calibri"/>
        <family val="2"/>
        <charset val="161"/>
        <scheme val="minor"/>
      </rPr>
      <t>(3)</t>
    </r>
    <r>
      <rPr>
        <sz val="10"/>
        <rFont val="Calibri"/>
        <family val="2"/>
        <charset val="161"/>
        <scheme val="minor"/>
      </rPr>
      <t>50,8</t>
    </r>
  </si>
  <si>
    <r>
      <rPr>
        <vertAlign val="superscript"/>
        <sz val="10"/>
        <rFont val="Calibri"/>
        <family val="2"/>
        <charset val="161"/>
        <scheme val="minor"/>
      </rPr>
      <t>(3)</t>
    </r>
    <r>
      <rPr>
        <sz val="10"/>
        <rFont val="Calibri"/>
        <family val="2"/>
        <charset val="161"/>
        <scheme val="minor"/>
      </rPr>
      <t>68,8</t>
    </r>
  </si>
  <si>
    <t xml:space="preserve">Βάση Δεδομένων Eurostat </t>
  </si>
  <si>
    <t>sdg_04_50</t>
  </si>
  <si>
    <t xml:space="preserve">Ποσοστό απασχόλησης πρόσφατων αποφοίτων, κατά φύλο (%) </t>
  </si>
  <si>
    <r>
      <t>Αυτός ο δείκτης περιλαμβάνεται επίσης και στο</t>
    </r>
    <r>
      <rPr>
        <sz val="10"/>
        <rFont val="Calibri"/>
        <family val="2"/>
        <charset val="161"/>
        <scheme val="minor"/>
      </rPr>
      <t xml:space="preserve">ν </t>
    </r>
    <r>
      <rPr>
        <sz val="10"/>
        <rFont val="Calibri"/>
        <family val="2"/>
        <scheme val="minor"/>
      </rPr>
      <t xml:space="preserve">ΣΒΑ 5: </t>
    </r>
    <r>
      <rPr>
        <i/>
        <sz val="10"/>
        <rFont val="Calibri"/>
        <family val="2"/>
        <charset val="161"/>
        <scheme val="minor"/>
      </rPr>
      <t xml:space="preserve">Ισότητα των φύλων  </t>
    </r>
    <r>
      <rPr>
        <sz val="10"/>
        <rFont val="Calibri"/>
        <family val="2"/>
        <scheme val="minor"/>
      </rPr>
      <t xml:space="preserve">                                                                                                                                                                         Πηγή: Έρευνα Εργατικού Δυναμικού (LFS)                                                             Απόφοιτοι Λυκείων, μεταδευτεροβάθμια μη τριτοβάθμια</t>
    </r>
    <r>
      <rPr>
        <sz val="10"/>
        <rFont val="Calibri"/>
        <family val="2"/>
        <charset val="161"/>
        <scheme val="minor"/>
      </rPr>
      <t xml:space="preserve"> και</t>
    </r>
    <r>
      <rPr>
        <sz val="10"/>
        <rFont val="Calibri"/>
        <family val="2"/>
        <scheme val="minor"/>
      </rPr>
      <t xml:space="preserve"> τριτοβάθμια εκπαίδευση (ISCED </t>
    </r>
    <r>
      <rPr>
        <sz val="10"/>
        <rFont val="Calibri"/>
        <family val="2"/>
        <charset val="161"/>
        <scheme val="minor"/>
      </rPr>
      <t>επίπεδα</t>
    </r>
    <r>
      <rPr>
        <sz val="10"/>
        <rFont val="Calibri"/>
        <family val="2"/>
        <scheme val="minor"/>
      </rPr>
      <t xml:space="preserve"> 3-8), από 20 έως 34 ετών</t>
    </r>
  </si>
  <si>
    <t>sdg_04_60</t>
  </si>
  <si>
    <t>Συμμετοχή ενηλίκων στη μάθηση, κατά φύλο (%)</t>
  </si>
  <si>
    <t>Πηγή: Έρευνα Εργατικού Δυναμικού (LFS) (από 25 έως 64 ετών)</t>
  </si>
  <si>
    <r>
      <rPr>
        <vertAlign val="superscript"/>
        <sz val="10"/>
        <rFont val="Calibri"/>
        <family val="2"/>
        <charset val="161"/>
        <scheme val="minor"/>
      </rPr>
      <t xml:space="preserve">(4) </t>
    </r>
    <r>
      <rPr>
        <sz val="10"/>
        <rFont val="Calibri"/>
        <family val="2"/>
        <charset val="161"/>
        <scheme val="minor"/>
      </rPr>
      <t>3,5</t>
    </r>
  </si>
  <si>
    <r>
      <rPr>
        <vertAlign val="superscript"/>
        <sz val="10"/>
        <rFont val="Calibri"/>
        <family val="2"/>
        <charset val="161"/>
        <scheme val="minor"/>
      </rPr>
      <t xml:space="preserve">(4) </t>
    </r>
    <r>
      <rPr>
        <sz val="10"/>
        <rFont val="Calibri"/>
        <family val="2"/>
        <charset val="161"/>
        <scheme val="minor"/>
      </rPr>
      <t>4,2</t>
    </r>
  </si>
  <si>
    <r>
      <rPr>
        <vertAlign val="superscript"/>
        <sz val="10"/>
        <rFont val="Calibri"/>
        <family val="2"/>
        <charset val="161"/>
        <scheme val="minor"/>
      </rPr>
      <t xml:space="preserve">(4) </t>
    </r>
    <r>
      <rPr>
        <sz val="10"/>
        <rFont val="Calibri"/>
        <family val="2"/>
        <charset val="161"/>
        <scheme val="minor"/>
      </rPr>
      <t>3,4</t>
    </r>
  </si>
  <si>
    <r>
      <rPr>
        <vertAlign val="superscript"/>
        <sz val="10"/>
        <rFont val="Calibri"/>
        <family val="2"/>
        <charset val="161"/>
        <scheme val="minor"/>
      </rPr>
      <t>(4)</t>
    </r>
    <r>
      <rPr>
        <sz val="10"/>
        <rFont val="Calibri"/>
        <family val="2"/>
        <charset val="161"/>
        <scheme val="minor"/>
      </rPr>
      <t xml:space="preserve"> 4,6</t>
    </r>
  </si>
  <si>
    <t>sdg_08_20</t>
  </si>
  <si>
    <t>Αυτός ο δείκτης περιλαμβάνεται επίσης και στον ΣΒΑ 8: Αξιοπρεπής εργασία και οικονομική ανάπτυξη                                                                                 Πηγή: Έρευνα Εργατικού Δυναμικού (LFS) (από 15-29 ετών)</t>
  </si>
  <si>
    <r>
      <rPr>
        <vertAlign val="superscript"/>
        <sz val="10"/>
        <rFont val="Calibri"/>
        <family val="2"/>
        <scheme val="minor"/>
      </rPr>
      <t xml:space="preserve">(1) </t>
    </r>
    <r>
      <rPr>
        <sz val="10"/>
        <rFont val="Calibri"/>
        <family val="2"/>
        <scheme val="minor"/>
      </rPr>
      <t xml:space="preserve">Οι κωδικοί των δεικτών αναπτύχθηκαν από τη Στατιστική Υπηρεσία των Ηνωμένων Εθνών (UNSD) για μεταφορά δεδομένων, εντοπισμό και άλλους στατιστικούς σκοπούς. </t>
    </r>
  </si>
  <si>
    <r>
      <rPr>
        <vertAlign val="superscript"/>
        <sz val="10"/>
        <color theme="1"/>
        <rFont val="Calibri"/>
        <family val="2"/>
        <scheme val="minor"/>
      </rPr>
      <t>(2)</t>
    </r>
    <r>
      <rPr>
        <sz val="10"/>
        <color theme="1"/>
        <rFont val="Calibri"/>
        <family val="2"/>
        <scheme val="minor"/>
      </rPr>
      <t xml:space="preserve"> Δεδομένα από τη βάση δεδομένων της Eurostat (πηγή: ΕΛΣΤΑΤ και Ελληνικό Στατιστικό Σύστημα). </t>
    </r>
  </si>
  <si>
    <r>
      <rPr>
        <vertAlign val="superscript"/>
        <sz val="10"/>
        <color theme="1"/>
        <rFont val="Calibri"/>
        <family val="2"/>
        <scheme val="minor"/>
      </rPr>
      <t>(3)</t>
    </r>
    <r>
      <rPr>
        <sz val="10"/>
        <color theme="1"/>
        <rFont val="Calibri"/>
        <family val="2"/>
        <scheme val="minor"/>
      </rPr>
      <t xml:space="preserve"> Διαφέρει ο ορισμός. </t>
    </r>
  </si>
  <si>
    <r>
      <rPr>
        <vertAlign val="superscript"/>
        <sz val="10"/>
        <color theme="1"/>
        <rFont val="Calibri"/>
        <family val="2"/>
        <charset val="161"/>
        <scheme val="minor"/>
      </rPr>
      <t>(4)</t>
    </r>
    <r>
      <rPr>
        <sz val="10"/>
        <color theme="1"/>
        <rFont val="Calibri"/>
        <family val="2"/>
        <charset val="161"/>
        <scheme val="minor"/>
      </rPr>
      <t xml:space="preserve">  Διακοπή χρονοσειράς </t>
    </r>
  </si>
  <si>
    <t>Τύπος δεξιότητας</t>
  </si>
  <si>
    <t>Σύνολο πληθυσμού ηλικίας 16-74</t>
  </si>
  <si>
    <t>%</t>
  </si>
  <si>
    <t>16-24</t>
  </si>
  <si>
    <t xml:space="preserve">                %</t>
  </si>
  <si>
    <t>25-74</t>
  </si>
  <si>
    <t xml:space="preserve">                              %</t>
  </si>
  <si>
    <t>Σύνολο πληθυσμού ηλικίας  16-74</t>
  </si>
  <si>
    <t>Ψηφιακές δεξιότητες</t>
  </si>
  <si>
    <t>Άτομα χωρίς ψηφιακές δεξιότητες</t>
  </si>
  <si>
    <t>Άτομα με βασικές ψηφιακές δεξιότητες</t>
  </si>
  <si>
    <t xml:space="preserve">Άτομα με ψηφιακές δεξιότητες  πάνω από το βασικό επίπεδο </t>
  </si>
  <si>
    <t xml:space="preserve">Οι ψηφιακές δεξιότητες δεν εκτιμώνται γιατί δεν χρησιμοποιήθηκε το διαδίκτυο κατά το Α' τρίμηνο του έτους </t>
  </si>
  <si>
    <t xml:space="preserve">Δεξιότητες επικοινωνίας </t>
  </si>
  <si>
    <t xml:space="preserve"> </t>
  </si>
  <si>
    <t xml:space="preserve">Άτομα χωρίς δεξιότητες επικοινωνίας </t>
  </si>
  <si>
    <t xml:space="preserve">Άτομα με βασικές δεξιότητες επικοινωνίας </t>
  </si>
  <si>
    <t xml:space="preserve">Άτομα με δεξιότητες επικοινωνίας πάνω από τις βασικές </t>
  </si>
  <si>
    <t xml:space="preserve">Οι δεξιότητες επικοινωνίας δεν εκτιμώνται γιατί δεν χρησιμοποιήθηκε το διαδίκτυο κατά το Α' τρίμηνο του έτους </t>
  </si>
  <si>
    <t xml:space="preserve">Δεξιότητες για επίλυση προβλημάτων </t>
  </si>
  <si>
    <t xml:space="preserve">                    </t>
  </si>
  <si>
    <t xml:space="preserve">Άτομα χωρίς δεξιότητες επίλυσης προβλημάτων </t>
  </si>
  <si>
    <t xml:space="preserve">Άτομα με βασικές δεξιότητες για επίλυση προβλημάτων </t>
  </si>
  <si>
    <t xml:space="preserve">Άτομα με δεξιότητες για επίλυση προβλημάτων πάνω από τις βασικές </t>
  </si>
  <si>
    <t xml:space="preserve">Οι δεξιότητες για επίλυση προβλημάτων δεν εκτιμώνται γιατί δεν χρησιμοποιήθηκε το διαδίκτυο κατά το Α'  τρίμηνο του έτους </t>
  </si>
  <si>
    <t xml:space="preserve">Δεξιότητες για χρήση λογισμικού </t>
  </si>
  <si>
    <t xml:space="preserve">   </t>
  </si>
  <si>
    <t xml:space="preserve">Άτομα χωρίς δεξιότητες για χρήση λογισμικού </t>
  </si>
  <si>
    <t xml:space="preserve">Άτομα με βασικές δεξιότητες για χρήση λογισμικού </t>
  </si>
  <si>
    <t>Άτομα με  δεξιότητες για χρήση λογισμικού πάνω από τις βασικές</t>
  </si>
  <si>
    <t xml:space="preserve">Οι δεξιότητες για χρήση λογισμικού δεν εκτιμώνται γιατί δεν χρησιμοποιήθηκε το διαδίκτυο κατά το Α' τρίμηνο του έτους </t>
  </si>
  <si>
    <t>Πηγή: Έρευνα Χρήσης Τεχνολογιών Πληροφόρησης και Επικοινωνίας από νοικοκυριά και άτομα, 2015, 2016, 2017, 2019</t>
  </si>
  <si>
    <t xml:space="preserve">Άτομα χωρίς ψηφιακές δεξιότητες </t>
  </si>
  <si>
    <t xml:space="preserve">Άτομα με περιορισμένες ψηφιακές δεξιότητες </t>
  </si>
  <si>
    <r>
      <t>Άτομα με σχετικά περιορισμένες</t>
    </r>
    <r>
      <rPr>
        <sz val="10"/>
        <color rgb="FFFF0000"/>
        <rFont val="Calibri"/>
        <family val="2"/>
        <charset val="161"/>
        <scheme val="minor"/>
      </rPr>
      <t xml:space="preserve"> </t>
    </r>
    <r>
      <rPr>
        <sz val="10"/>
        <rFont val="Calibri"/>
        <family val="2"/>
        <charset val="161"/>
        <scheme val="minor"/>
      </rPr>
      <t xml:space="preserve">ψηφιακές δεξιότητες </t>
    </r>
  </si>
  <si>
    <t xml:space="preserve">Άτομα με χαμηλές ψηφιακές δεξιότητες </t>
  </si>
  <si>
    <t>Άτομα με  ψηφιακές δεξιότητες  πάνω από τις βασικές</t>
  </si>
  <si>
    <t>Οι ψηφιακές δεξιότητες δεν εκτιμώνται γιατί δεν χρησιμοποιήθηκε το διαδίκτυο κατά το Α' τρίμηνο του  2021</t>
  </si>
  <si>
    <t>Πηγή: Έρευνα Χρήσης Τεχνολογιών Πληροφόρησης και Επικοινωνίας από νοικοκυριά και άτομα, 2021 και 2025</t>
  </si>
  <si>
    <t>Αναλογία (%) πληθυσμού ηλικίας:</t>
  </si>
  <si>
    <t xml:space="preserve"> 16-74 </t>
  </si>
  <si>
    <t xml:space="preserve">                16-24</t>
  </si>
  <si>
    <t>Δεξιότητες επικοινωνίας και συνεργασίας</t>
  </si>
  <si>
    <t>Άτομα χωρίς δεξιότητες επικοινωνίας και συνεργασίας</t>
  </si>
  <si>
    <t>Άτομα με βασικές δεξιότητες επικοινωνίας και συνεργασίας</t>
  </si>
  <si>
    <t xml:space="preserve">Άτομα με δεξιότητες επικοινωνίας και συνεργασίας  πάνω από τις βασικές </t>
  </si>
  <si>
    <t xml:space="preserve">Οι δεξιότητες επικοινωνίας και συνεργασίας δεν εκτιμώνται γιατί δεν χρησιμοποιήθηκε το διαδίκτυο κατά το Α' τρίμηνο του έτους </t>
  </si>
  <si>
    <t xml:space="preserve">Δεξιότητες για δημιουργία ψηφιακού περιεχομένου </t>
  </si>
  <si>
    <t>Άτομα χωρίς δεξιότητες για τη δημιουργία ψηφιακού περιεχομένου</t>
  </si>
  <si>
    <t>Άτομα με βασικές δεξιότητες για τη δημιουργία ψηφιακού περιεχομένου</t>
  </si>
  <si>
    <t>Άτομα με  δεξιότητες για τη δημιουργία ψηφιακού περιεχομένου πάνω από τις βασικές</t>
  </si>
  <si>
    <t xml:space="preserve">Οι δεξιότητες για τη δημιουργία ψηφιακού περιεχομένου δεν εκτιμώνται γιατί δεν χρησιμοποιήθηκε το διαδίκτυο κατά το Α' τρίμηνο του έτους </t>
  </si>
  <si>
    <t xml:space="preserve">Δεξιότητες πληροφόρησης και γνώσης δεδομένων </t>
  </si>
  <si>
    <t>Άτομα χωρίς δεξιότητες πληροφόρησης και γνώσης δεδομένων</t>
  </si>
  <si>
    <t>Άτομα με βασικές δεξιότητες πληροφόρησης και γνώσης δεδομένων</t>
  </si>
  <si>
    <t>Άτομα με  δεξιότητες πληροφόρησης και γνώσης δεδομένων πάνω από τις βασικές</t>
  </si>
  <si>
    <t xml:space="preserve">Οι δεξιότητες πληροφόρησης και γνώσης δεδομένων δεν εκτιμώνται γιατί δεν χρησιμοποιήθηκε το διαδίκτυο κατά το Α' τρίμηνο του έτους </t>
  </si>
  <si>
    <t>Δεξιότητες ασφάλειας</t>
  </si>
  <si>
    <t xml:space="preserve">Άτομα χωρίς δεξιότητες ασφάλειας </t>
  </si>
  <si>
    <t xml:space="preserve">Άτομα με βασικές δεξιότητες ασφάλειας </t>
  </si>
  <si>
    <t>Άτομα με  δεξιότητες ασφάλειας πάνω από τις βασικές</t>
  </si>
  <si>
    <t xml:space="preserve">Οι δεξιότητες ασφάλειας δεν εκτιμώνται γιατί δεν χρησιμοποιήθηκε το διαδίκτυο κατά το Α' τρίμηνο του έτους </t>
  </si>
  <si>
    <t>Πηγή: Έρευνα Χρήσης Τεχνολογιών Πληροφόρησης και Επικοινωνίας από νοικοκυριά και άτομα, 2023 και 2025</t>
  </si>
  <si>
    <t xml:space="preserve">Τελευταία Ενημέρωση: </t>
  </si>
  <si>
    <t>Πληθυσμός ηλικίας</t>
  </si>
  <si>
    <t>16-74</t>
  </si>
  <si>
    <r>
      <t>Νέοι εκτός  εργασίας, εκπαίδευσης και κατάρτισης, κατά φύλο (%)</t>
    </r>
    <r>
      <rPr>
        <vertAlign val="superscript"/>
        <sz val="10"/>
        <rFont val="Calibri"/>
        <family val="2"/>
        <charset val="161"/>
        <scheme val="minor"/>
      </rPr>
      <t>(5)</t>
    </r>
  </si>
  <si>
    <r>
      <rPr>
        <vertAlign val="superscript"/>
        <sz val="10"/>
        <color theme="1"/>
        <rFont val="Calibri"/>
        <family val="2"/>
        <scheme val="minor"/>
      </rPr>
      <t>(5)</t>
    </r>
    <r>
      <rPr>
        <sz val="10"/>
        <color theme="1"/>
        <rFont val="Calibri"/>
        <family val="2"/>
        <scheme val="minor"/>
      </rPr>
      <t xml:space="preserve"> Η Eurostat δημοσιεύει ορισμένους δείκτες με προσαρμοσμένες τις εκτιμήσεις για την περίοδο 2009 - 2020. Η προσαρμογή αυτή έχει γίνει για να εξομαλύνει τις μεταβολές που επέφερε στις εκτιμήσεις της Έρευνας Εργατικού Δυναμικού η εφαρμογή του νέου κανονισμού για την έρευνα το 2021 (IESS). 
Η ΕΛΣΤΑΤ επέλεξε να μην τροποποιήσει τις δημοσιευμένες ιστορικές χρονοσειρές κυρίως για να αποφευχθούν ασυμφωνίες με τους υπόλοιπους δημοσιευμένους πίνακες και εκτιμήσεις.</t>
    </r>
  </si>
  <si>
    <r>
      <rPr>
        <vertAlign val="superscript"/>
        <sz val="11"/>
        <rFont val="Calibri"/>
        <family val="2"/>
        <scheme val="minor"/>
      </rPr>
      <t>(8)</t>
    </r>
    <r>
      <rPr>
        <sz val="11"/>
        <rFont val="Calibri"/>
        <family val="2"/>
        <scheme val="minor"/>
      </rPr>
      <t xml:space="preserve"> Για το 2025, στους τύπους δεξιότητας περιλαμβάνονται και οι δεξιότητες ασφάλειας για τις οποίες δεν υπήραν διαθέσιμα στοιχεία για το έτος 2023.</t>
    </r>
  </si>
  <si>
    <r>
      <t>Τύπος δεξιότητας</t>
    </r>
    <r>
      <rPr>
        <b/>
        <vertAlign val="superscript"/>
        <sz val="10"/>
        <rFont val="Calibri"/>
        <family val="2"/>
        <charset val="161"/>
        <scheme val="minor"/>
      </rPr>
      <t>(8)</t>
    </r>
  </si>
  <si>
    <r>
      <rPr>
        <vertAlign val="superscript"/>
        <sz val="11"/>
        <rFont val="Calibri"/>
        <family val="2"/>
        <scheme val="minor"/>
      </rPr>
      <t xml:space="preserve">(7) </t>
    </r>
    <r>
      <rPr>
        <sz val="11"/>
        <rFont val="Calibri"/>
        <family val="2"/>
        <scheme val="minor"/>
      </rPr>
      <t>Οι δείκτες μέτρησης των ψηφιακών δεξιοτήτων για τα έτη 2023 και 2025 συμπληρώθηκαν  σύμφωνα με τις ισχύουσες συστάσεις της Διεθνούς Ένωσης Τηλεπικοινωνιών (ITU). Για τα έτη 2015, 2016, 2017 και 2019, οι δείκτες είχαν υπολογιστεί για διαφορετικές κατηγορίες δεξιοτήτων (για τον  υπολογισμό των οποίων συνυπολογίζονταν διαφορετικές δραστηριότητες), ενώ για τα έτη 2021 και 2025 είχε υπολογιστεί ένας γενικός δείκτης ψηφιακών δεξιοτήτων με διαφορετική κατηγοριοποίηση του πληθυσμού.</t>
    </r>
  </si>
  <si>
    <r>
      <rPr>
        <vertAlign val="superscript"/>
        <sz val="11"/>
        <rFont val="Calibri"/>
        <family val="2"/>
        <charset val="161"/>
        <scheme val="minor"/>
      </rPr>
      <t xml:space="preserve">(6) </t>
    </r>
    <r>
      <rPr>
        <sz val="11"/>
        <rFont val="Calibri"/>
        <family val="2"/>
        <charset val="161"/>
        <scheme val="minor"/>
      </rPr>
      <t>Για τις ανάγκες της έρευνας χρήσης τεχνολογιών πληροφόρησης και επικοινωνίας, νέοι θεωρούνται τα άτομα ηλικίας 16-24 ετών και ενήλικες τα άτομα ηλικίας  25 - 74 ετών. Η έρευνα  συλλέγει δεδομένα για άτομα ηλικίας 16-74 ετών.</t>
    </r>
  </si>
  <si>
    <r>
      <t>2023</t>
    </r>
    <r>
      <rPr>
        <b/>
        <vertAlign val="superscript"/>
        <sz val="10"/>
        <rFont val="Calibri"/>
        <family val="2"/>
        <charset val="161"/>
        <scheme val="minor"/>
      </rPr>
      <t>(7)</t>
    </r>
  </si>
  <si>
    <r>
      <t>2025</t>
    </r>
    <r>
      <rPr>
        <b/>
        <vertAlign val="superscript"/>
        <sz val="10"/>
        <rFont val="Calibri"/>
        <family val="2"/>
        <charset val="161"/>
        <scheme val="minor"/>
      </rPr>
      <t>(7)</t>
    </r>
  </si>
  <si>
    <r>
      <t>2021</t>
    </r>
    <r>
      <rPr>
        <b/>
        <vertAlign val="superscript"/>
        <sz val="10"/>
        <rFont val="Calibri"/>
        <family val="2"/>
        <charset val="161"/>
        <scheme val="minor"/>
      </rPr>
      <t>(7)</t>
    </r>
  </si>
  <si>
    <r>
      <t>C040401- 4.4.1. Αναλογία νέων και ενηλίκων</t>
    </r>
    <r>
      <rPr>
        <b/>
        <vertAlign val="superscript"/>
        <sz val="10"/>
        <rFont val="Calibri"/>
        <family val="2"/>
        <charset val="161"/>
        <scheme val="minor"/>
      </rPr>
      <t>(6)</t>
    </r>
    <r>
      <rPr>
        <b/>
        <sz val="10"/>
        <rFont val="Calibri"/>
        <family val="2"/>
        <charset val="161"/>
        <scheme val="minor"/>
      </rPr>
      <t xml:space="preserve"> με δεξιότητες στις Τεχνολογίες Πληροφόρησης και Επικοινωνίας  (ΤΠΕ), κατά  τύπο δεξιότητας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</si>
</sst>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
  </numFmts>
  <fonts count="38">
    <font>
      <sz val="11"/>
      <color theme="1"/>
      <name val="Calibri"/>
      <family val="2"/>
      <scheme val="minor"/>
    </font>
    <font>
      <sz val="11"/>
      <color theme="1"/>
      <name val="Calibri"/>
      <family val="2"/>
      <charset val="161"/>
      <scheme val="minor"/>
    </font>
    <font>
      <b/>
      <sz val="11"/>
      <color theme="1"/>
      <name val="Calibri"/>
      <family val="2"/>
      <charset val="161"/>
      <scheme val="minor"/>
    </font>
    <font>
      <b/>
      <sz val="16"/>
      <name val="Calibri"/>
      <family val="2"/>
      <charset val="161"/>
      <scheme val="minor"/>
    </font>
    <font>
      <b/>
      <sz val="12"/>
      <name val="Calibri"/>
      <family val="2"/>
      <charset val="161"/>
      <scheme val="minor"/>
    </font>
    <font>
      <b/>
      <vertAlign val="superscript"/>
      <sz val="12"/>
      <name val="Calibri"/>
      <family val="2"/>
      <charset val="161"/>
      <scheme val="minor"/>
    </font>
    <font>
      <sz val="10"/>
      <name val="Calibri"/>
      <family val="2"/>
      <scheme val="minor"/>
    </font>
    <font>
      <sz val="10"/>
      <name val="Calibri"/>
      <family val="2"/>
      <charset val="161"/>
      <scheme val="minor"/>
    </font>
    <font>
      <sz val="10"/>
      <color theme="1"/>
      <name val="Calibri"/>
      <family val="2"/>
      <scheme val="minor"/>
    </font>
    <font>
      <u/>
      <sz val="11"/>
      <color theme="10"/>
      <name val="Calibri"/>
      <family val="2"/>
      <scheme val="minor"/>
    </font>
    <font>
      <vertAlign val="superscript"/>
      <sz val="10"/>
      <name val="Calibri"/>
      <family val="2"/>
      <scheme val="minor"/>
    </font>
    <font>
      <i/>
      <sz val="10"/>
      <name val="Calibri"/>
      <family val="2"/>
      <scheme val="minor"/>
    </font>
    <font>
      <b/>
      <sz val="11"/>
      <name val="Calibri"/>
      <family val="2"/>
      <charset val="161"/>
      <scheme val="minor"/>
    </font>
    <font>
      <i/>
      <sz val="10"/>
      <name val="Calibri"/>
      <family val="2"/>
      <charset val="161"/>
      <scheme val="minor"/>
    </font>
    <font>
      <vertAlign val="superscript"/>
      <sz val="10"/>
      <name val="Calibri"/>
      <family val="2"/>
      <charset val="161"/>
      <scheme val="minor"/>
    </font>
    <font>
      <u/>
      <sz val="10"/>
      <color theme="10"/>
      <name val="Calibri"/>
      <family val="2"/>
      <scheme val="minor"/>
    </font>
    <font>
      <sz val="11"/>
      <name val="Arial"/>
      <family val="2"/>
      <charset val="161"/>
    </font>
    <font>
      <vertAlign val="superscript"/>
      <sz val="10"/>
      <color theme="1"/>
      <name val="Calibri"/>
      <family val="2"/>
      <scheme val="minor"/>
    </font>
    <font>
      <sz val="10"/>
      <color theme="1"/>
      <name val="Calibri"/>
      <family val="2"/>
      <charset val="161"/>
      <scheme val="minor"/>
    </font>
    <font>
      <vertAlign val="superscript"/>
      <sz val="10"/>
      <color theme="1"/>
      <name val="Calibri"/>
      <family val="2"/>
      <charset val="161"/>
      <scheme val="minor"/>
    </font>
    <font>
      <b/>
      <sz val="10"/>
      <name val="Calibri"/>
      <family val="2"/>
      <charset val="161"/>
      <scheme val="minor"/>
    </font>
    <font>
      <b/>
      <vertAlign val="superscript"/>
      <sz val="10"/>
      <name val="Calibri"/>
      <family val="2"/>
      <charset val="161"/>
      <scheme val="minor"/>
    </font>
    <font>
      <i/>
      <sz val="11"/>
      <color theme="1"/>
      <name val="Calibri"/>
      <family val="2"/>
      <charset val="161"/>
      <scheme val="minor"/>
    </font>
    <font>
      <i/>
      <sz val="11"/>
      <name val="Calibri"/>
      <family val="2"/>
      <charset val="161"/>
      <scheme val="minor"/>
    </font>
    <font>
      <i/>
      <sz val="11"/>
      <color rgb="FFFF0000"/>
      <name val="Calibri"/>
      <family val="2"/>
      <charset val="161"/>
      <scheme val="minor"/>
    </font>
    <font>
      <sz val="11"/>
      <name val="Calibri"/>
      <family val="2"/>
      <charset val="161"/>
      <scheme val="minor"/>
    </font>
    <font>
      <sz val="10"/>
      <name val="Arial"/>
      <family val="2"/>
      <charset val="161"/>
    </font>
    <font>
      <b/>
      <sz val="9"/>
      <color indexed="8"/>
      <name val="Arial Bold"/>
    </font>
    <font>
      <i/>
      <sz val="10"/>
      <color theme="1"/>
      <name val="Calibri"/>
      <family val="2"/>
      <charset val="161"/>
      <scheme val="minor"/>
    </font>
    <font>
      <sz val="10"/>
      <color theme="1"/>
      <name val="Calibri"/>
      <family val="2"/>
      <charset val="161"/>
    </font>
    <font>
      <sz val="10"/>
      <color rgb="FFFF0000"/>
      <name val="Calibri"/>
      <family val="2"/>
      <charset val="161"/>
      <scheme val="minor"/>
    </font>
    <font>
      <i/>
      <sz val="10"/>
      <color theme="1"/>
      <name val="Calibri"/>
      <family val="2"/>
      <charset val="161"/>
    </font>
    <font>
      <sz val="11"/>
      <color theme="1"/>
      <name val="Calibri"/>
      <family val="2"/>
      <charset val="161"/>
    </font>
    <font>
      <i/>
      <sz val="11"/>
      <color theme="1"/>
      <name val="Calibri"/>
      <family val="2"/>
      <charset val="161"/>
    </font>
    <font>
      <vertAlign val="superscript"/>
      <sz val="11"/>
      <name val="Calibri"/>
      <family val="2"/>
      <charset val="161"/>
      <scheme val="minor"/>
    </font>
    <font>
      <b/>
      <sz val="10"/>
      <color theme="1"/>
      <name val="Calibri"/>
      <family val="2"/>
      <charset val="161"/>
      <scheme val="minor"/>
    </font>
    <font>
      <sz val="11"/>
      <name val="Calibri"/>
      <family val="2"/>
      <scheme val="minor"/>
    </font>
    <font>
      <vertAlign val="superscrip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32">
    <border>
      <left/>
      <right/>
      <top/>
      <bottom/>
      <diagonal/>
    </border>
    <border>
      <left style="thin">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diagonal/>
    </border>
    <border>
      <left style="medium">
        <color indexed="64"/>
      </left>
      <right style="thin">
        <color auto="1"/>
      </right>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s>
  <cellStyleXfs count="4">
    <xf numFmtId="0" fontId="0" fillId="0" borderId="0"/>
    <xf numFmtId="0" fontId="9" fillId="0" borderId="0" applyNumberFormat="0" applyFill="0" applyBorder="0" applyAlignment="0" applyProtection="0"/>
    <xf numFmtId="0" fontId="16" fillId="0" borderId="0"/>
    <xf numFmtId="0" fontId="26" fillId="0" borderId="0"/>
  </cellStyleXfs>
  <cellXfs count="209">
    <xf numFmtId="0" fontId="0" fillId="0" borderId="0" xfId="0"/>
    <xf numFmtId="0" fontId="3" fillId="0" borderId="0" xfId="0" applyFont="1" applyAlignment="1">
      <alignment horizontal="left" vertical="center" wrapText="1"/>
    </xf>
    <xf numFmtId="0" fontId="1" fillId="0" borderId="0" xfId="0" applyFont="1"/>
    <xf numFmtId="0" fontId="4" fillId="0" borderId="2" xfId="0" applyFont="1" applyBorder="1" applyAlignment="1">
      <alignmen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8" fillId="0" borderId="7" xfId="0" applyFont="1" applyBorder="1" applyAlignment="1">
      <alignment horizontal="lef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6" fillId="0" borderId="10" xfId="0" applyFont="1" applyBorder="1" applyAlignment="1">
      <alignment vertical="center"/>
    </xf>
    <xf numFmtId="0" fontId="6" fillId="0" borderId="11" xfId="0" applyFont="1" applyBorder="1" applyAlignment="1">
      <alignment vertical="center" wrapText="1"/>
    </xf>
    <xf numFmtId="0" fontId="6" fillId="0" borderId="11" xfId="0" applyFont="1" applyBorder="1" applyAlignment="1">
      <alignment horizontal="left" vertical="center" wrapText="1"/>
    </xf>
    <xf numFmtId="0" fontId="7" fillId="3" borderId="11" xfId="0" applyFont="1" applyFill="1" applyBorder="1" applyAlignment="1">
      <alignment vertical="center" wrapText="1"/>
    </xf>
    <xf numFmtId="0" fontId="7" fillId="0" borderId="11" xfId="0" applyFont="1" applyBorder="1" applyAlignment="1">
      <alignment horizontal="center" vertical="center" wrapText="1"/>
    </xf>
    <xf numFmtId="0" fontId="9" fillId="0" borderId="15" xfId="1" applyBorder="1" applyAlignment="1">
      <alignment horizontal="center" vertical="center" wrapText="1"/>
    </xf>
    <xf numFmtId="0" fontId="7" fillId="0" borderId="7" xfId="0" applyFont="1" applyBorder="1" applyAlignment="1">
      <alignment horizontal="left" vertical="center"/>
    </xf>
    <xf numFmtId="164" fontId="7" fillId="3" borderId="7" xfId="0" applyNumberFormat="1" applyFont="1" applyFill="1" applyBorder="1" applyAlignment="1">
      <alignment horizontal="right" vertical="center"/>
    </xf>
    <xf numFmtId="164" fontId="7" fillId="3" borderId="8" xfId="0" applyNumberFormat="1" applyFont="1" applyFill="1" applyBorder="1" applyAlignment="1">
      <alignment horizontal="right" vertical="center"/>
    </xf>
    <xf numFmtId="165" fontId="6" fillId="3" borderId="7" xfId="0" applyNumberFormat="1" applyFont="1" applyFill="1" applyBorder="1" applyAlignment="1">
      <alignment horizontal="right" vertical="center"/>
    </xf>
    <xf numFmtId="165" fontId="7" fillId="3" borderId="7" xfId="0" applyNumberFormat="1" applyFont="1" applyFill="1" applyBorder="1" applyAlignment="1">
      <alignment horizontal="right" vertical="center"/>
    </xf>
    <xf numFmtId="165" fontId="7" fillId="3" borderId="8" xfId="0" applyNumberFormat="1" applyFont="1" applyFill="1" applyBorder="1" applyAlignment="1">
      <alignment horizontal="right" vertical="center"/>
    </xf>
    <xf numFmtId="0" fontId="7" fillId="3" borderId="7" xfId="0" applyFont="1" applyFill="1" applyBorder="1" applyAlignment="1">
      <alignment horizontal="center" vertical="center" wrapText="1"/>
    </xf>
    <xf numFmtId="0" fontId="7" fillId="3" borderId="7" xfId="0" applyFont="1" applyFill="1" applyBorder="1" applyAlignment="1">
      <alignment horizontal="left" vertical="center" wrapText="1"/>
    </xf>
    <xf numFmtId="164" fontId="7" fillId="3" borderId="7" xfId="0" applyNumberFormat="1" applyFont="1" applyFill="1" applyBorder="1" applyAlignment="1">
      <alignment vertical="center"/>
    </xf>
    <xf numFmtId="0" fontId="7" fillId="3" borderId="7" xfId="0" applyFont="1" applyFill="1" applyBorder="1" applyAlignment="1">
      <alignment horizontal="left" vertical="center"/>
    </xf>
    <xf numFmtId="0" fontId="7" fillId="3" borderId="11" xfId="0" applyFont="1" applyFill="1" applyBorder="1" applyAlignment="1">
      <alignment horizontal="left" vertical="center"/>
    </xf>
    <xf numFmtId="0" fontId="7" fillId="0" borderId="0" xfId="0" applyFont="1" applyAlignment="1">
      <alignment horizontal="left" wrapText="1"/>
    </xf>
    <xf numFmtId="0" fontId="8" fillId="3" borderId="0" xfId="0" applyFont="1" applyFill="1" applyAlignment="1">
      <alignment horizontal="left" vertical="center"/>
    </xf>
    <xf numFmtId="0" fontId="8" fillId="3" borderId="0" xfId="0" applyFont="1" applyFill="1"/>
    <xf numFmtId="0" fontId="8" fillId="3" borderId="0" xfId="0" applyFont="1" applyFill="1" applyAlignment="1">
      <alignment wrapText="1"/>
    </xf>
    <xf numFmtId="0" fontId="0" fillId="3" borderId="0" xfId="0" applyFill="1"/>
    <xf numFmtId="0" fontId="0" fillId="3" borderId="0" xfId="0" applyFill="1" applyAlignment="1">
      <alignment wrapText="1"/>
    </xf>
    <xf numFmtId="0" fontId="18" fillId="3" borderId="0" xfId="0" applyFont="1" applyFill="1" applyAlignment="1">
      <alignment horizontal="left" vertical="center"/>
    </xf>
    <xf numFmtId="0" fontId="0" fillId="0" borderId="2" xfId="0" applyBorder="1"/>
    <xf numFmtId="0" fontId="20" fillId="0" borderId="6" xfId="0" applyFont="1" applyBorder="1" applyAlignment="1">
      <alignment wrapText="1"/>
    </xf>
    <xf numFmtId="3" fontId="20" fillId="0" borderId="7" xfId="0" applyNumberFormat="1" applyFont="1" applyBorder="1" applyAlignment="1">
      <alignment horizontal="right" vertical="center"/>
    </xf>
    <xf numFmtId="164" fontId="20" fillId="0" borderId="7" xfId="0" applyNumberFormat="1" applyFont="1" applyBorder="1" applyAlignment="1">
      <alignment horizontal="right" vertical="center"/>
    </xf>
    <xf numFmtId="166" fontId="20" fillId="0" borderId="7" xfId="0" applyNumberFormat="1" applyFont="1" applyBorder="1" applyAlignment="1">
      <alignment horizontal="right" vertical="center"/>
    </xf>
    <xf numFmtId="3" fontId="20" fillId="3" borderId="7" xfId="0" applyNumberFormat="1" applyFont="1" applyFill="1" applyBorder="1" applyAlignment="1">
      <alignment horizontal="right" vertical="center"/>
    </xf>
    <xf numFmtId="164" fontId="20" fillId="3" borderId="7" xfId="0" applyNumberFormat="1" applyFont="1" applyFill="1" applyBorder="1" applyAlignment="1">
      <alignment horizontal="right" vertical="center"/>
    </xf>
    <xf numFmtId="164" fontId="20" fillId="3" borderId="9" xfId="0" applyNumberFormat="1" applyFont="1" applyFill="1" applyBorder="1" applyAlignment="1">
      <alignment horizontal="right" vertical="center"/>
    </xf>
    <xf numFmtId="0" fontId="20" fillId="5" borderId="6" xfId="0" applyFont="1" applyFill="1" applyBorder="1"/>
    <xf numFmtId="3" fontId="7" fillId="5" borderId="7" xfId="0" applyNumberFormat="1" applyFont="1" applyFill="1" applyBorder="1" applyAlignment="1">
      <alignment horizontal="right" vertical="center"/>
    </xf>
    <xf numFmtId="164" fontId="7" fillId="5" borderId="7" xfId="0" applyNumberFormat="1" applyFont="1" applyFill="1" applyBorder="1" applyAlignment="1">
      <alignment horizontal="right" vertical="center"/>
    </xf>
    <xf numFmtId="166" fontId="7" fillId="5" borderId="7" xfId="0" applyNumberFormat="1" applyFont="1" applyFill="1" applyBorder="1" applyAlignment="1">
      <alignment horizontal="right" vertical="center"/>
    </xf>
    <xf numFmtId="0" fontId="7" fillId="5" borderId="7" xfId="0" applyFont="1" applyFill="1" applyBorder="1" applyAlignment="1">
      <alignment horizontal="right" vertical="center"/>
    </xf>
    <xf numFmtId="164" fontId="7" fillId="5" borderId="9" xfId="0" applyNumberFormat="1" applyFont="1" applyFill="1" applyBorder="1" applyAlignment="1">
      <alignment horizontal="right" vertical="center"/>
    </xf>
    <xf numFmtId="0" fontId="7" fillId="0" borderId="6" xfId="0" applyFont="1" applyBorder="1" applyAlignment="1">
      <alignment wrapText="1"/>
    </xf>
    <xf numFmtId="3" fontId="7" fillId="0" borderId="7" xfId="0" applyNumberFormat="1" applyFont="1" applyBorder="1" applyAlignment="1">
      <alignment horizontal="right" vertical="center" wrapText="1"/>
    </xf>
    <xf numFmtId="164" fontId="7" fillId="0" borderId="7" xfId="0" applyNumberFormat="1" applyFont="1" applyBorder="1" applyAlignment="1">
      <alignment horizontal="right" vertical="center" wrapText="1"/>
    </xf>
    <xf numFmtId="3" fontId="7" fillId="0" borderId="7" xfId="0" applyNumberFormat="1" applyFont="1" applyBorder="1" applyAlignment="1">
      <alignment horizontal="right" vertical="center"/>
    </xf>
    <xf numFmtId="164" fontId="7" fillId="0" borderId="7" xfId="0" applyNumberFormat="1" applyFont="1" applyBorder="1" applyAlignment="1">
      <alignment horizontal="right" vertical="center"/>
    </xf>
    <xf numFmtId="166" fontId="7" fillId="0" borderId="7" xfId="0" applyNumberFormat="1" applyFont="1" applyBorder="1" applyAlignment="1">
      <alignment horizontal="right" vertical="center"/>
    </xf>
    <xf numFmtId="3" fontId="7" fillId="3" borderId="7" xfId="0" applyNumberFormat="1" applyFont="1" applyFill="1" applyBorder="1" applyAlignment="1">
      <alignment horizontal="right" vertical="center"/>
    </xf>
    <xf numFmtId="1" fontId="7" fillId="3" borderId="7" xfId="0" applyNumberFormat="1" applyFont="1" applyFill="1" applyBorder="1" applyAlignment="1">
      <alignment horizontal="right" vertical="center"/>
    </xf>
    <xf numFmtId="164" fontId="7" fillId="3" borderId="9" xfId="0" applyNumberFormat="1" applyFont="1" applyFill="1" applyBorder="1" applyAlignment="1">
      <alignment horizontal="right" vertical="center"/>
    </xf>
    <xf numFmtId="0" fontId="13" fillId="0" borderId="6" xfId="0" applyFont="1" applyBorder="1" applyAlignment="1">
      <alignment wrapText="1"/>
    </xf>
    <xf numFmtId="3" fontId="13" fillId="0" borderId="7" xfId="0" applyNumberFormat="1" applyFont="1" applyBorder="1" applyAlignment="1">
      <alignment horizontal="right" vertical="center" wrapText="1"/>
    </xf>
    <xf numFmtId="164" fontId="13" fillId="0" borderId="7" xfId="0" applyNumberFormat="1" applyFont="1" applyBorder="1" applyAlignment="1">
      <alignment horizontal="right" vertical="center" wrapText="1"/>
    </xf>
    <xf numFmtId="3" fontId="13" fillId="0" borderId="7" xfId="0" applyNumberFormat="1" applyFont="1" applyBorder="1" applyAlignment="1">
      <alignment horizontal="right" vertical="center"/>
    </xf>
    <xf numFmtId="164" fontId="13" fillId="0" borderId="7" xfId="0" applyNumberFormat="1" applyFont="1" applyBorder="1" applyAlignment="1">
      <alignment horizontal="right" vertical="center"/>
    </xf>
    <xf numFmtId="166" fontId="13" fillId="0" borderId="7" xfId="0" applyNumberFormat="1" applyFont="1" applyBorder="1" applyAlignment="1">
      <alignment horizontal="right" vertical="center"/>
    </xf>
    <xf numFmtId="3" fontId="13" fillId="3" borderId="7" xfId="0" applyNumberFormat="1" applyFont="1" applyFill="1" applyBorder="1" applyAlignment="1">
      <alignment horizontal="right" vertical="center"/>
    </xf>
    <xf numFmtId="164" fontId="13" fillId="3" borderId="7" xfId="0" applyNumberFormat="1" applyFont="1" applyFill="1" applyBorder="1" applyAlignment="1">
      <alignment horizontal="right" vertical="center"/>
    </xf>
    <xf numFmtId="164" fontId="13" fillId="3" borderId="9" xfId="0" applyNumberFormat="1" applyFont="1" applyFill="1" applyBorder="1" applyAlignment="1">
      <alignment horizontal="right" vertical="center"/>
    </xf>
    <xf numFmtId="0" fontId="22" fillId="0" borderId="0" xfId="0" applyFont="1"/>
    <xf numFmtId="0" fontId="20" fillId="5" borderId="6" xfId="0" applyFont="1" applyFill="1" applyBorder="1" applyAlignment="1">
      <alignment wrapText="1"/>
    </xf>
    <xf numFmtId="3" fontId="7" fillId="5" borderId="7" xfId="0" applyNumberFormat="1" applyFont="1" applyFill="1" applyBorder="1" applyAlignment="1">
      <alignment horizontal="right" vertical="center" wrapText="1"/>
    </xf>
    <xf numFmtId="164" fontId="7" fillId="5" borderId="7" xfId="0" applyNumberFormat="1" applyFont="1" applyFill="1" applyBorder="1" applyAlignment="1">
      <alignment horizontal="right" vertical="center" wrapText="1"/>
    </xf>
    <xf numFmtId="3" fontId="13" fillId="5" borderId="7" xfId="0" applyNumberFormat="1" applyFont="1" applyFill="1" applyBorder="1" applyAlignment="1">
      <alignment horizontal="right" vertical="center"/>
    </xf>
    <xf numFmtId="164" fontId="13" fillId="5" borderId="7" xfId="0" applyNumberFormat="1" applyFont="1" applyFill="1" applyBorder="1" applyAlignment="1">
      <alignment horizontal="right" vertical="center"/>
    </xf>
    <xf numFmtId="166" fontId="13" fillId="5" borderId="7" xfId="0" applyNumberFormat="1" applyFont="1" applyFill="1" applyBorder="1" applyAlignment="1">
      <alignment horizontal="right" vertical="center"/>
    </xf>
    <xf numFmtId="0" fontId="13" fillId="0" borderId="10" xfId="0" applyFont="1" applyBorder="1" applyAlignment="1">
      <alignment wrapText="1"/>
    </xf>
    <xf numFmtId="3" fontId="13" fillId="0" borderId="11" xfId="0" applyNumberFormat="1" applyFont="1" applyBorder="1" applyAlignment="1">
      <alignment horizontal="right" vertical="center" wrapText="1"/>
    </xf>
    <xf numFmtId="164" fontId="13" fillId="0" borderId="11" xfId="0" applyNumberFormat="1" applyFont="1" applyBorder="1" applyAlignment="1">
      <alignment horizontal="right" vertical="center" wrapText="1"/>
    </xf>
    <xf numFmtId="3" fontId="13" fillId="0" borderId="11" xfId="0" applyNumberFormat="1" applyFont="1" applyBorder="1" applyAlignment="1">
      <alignment horizontal="right" vertical="center"/>
    </xf>
    <xf numFmtId="164" fontId="13" fillId="0" borderId="11" xfId="0" applyNumberFormat="1" applyFont="1" applyBorder="1" applyAlignment="1">
      <alignment horizontal="right" vertical="center"/>
    </xf>
    <xf numFmtId="166" fontId="13" fillId="0" borderId="11" xfId="0" applyNumberFormat="1" applyFont="1" applyBorder="1" applyAlignment="1">
      <alignment horizontal="right" vertical="center"/>
    </xf>
    <xf numFmtId="3" fontId="13" fillId="3" borderId="11" xfId="0" applyNumberFormat="1" applyFont="1" applyFill="1" applyBorder="1" applyAlignment="1">
      <alignment horizontal="right" vertical="center"/>
    </xf>
    <xf numFmtId="164" fontId="13" fillId="3" borderId="11" xfId="0" applyNumberFormat="1" applyFont="1" applyFill="1" applyBorder="1" applyAlignment="1">
      <alignment horizontal="right" vertical="center"/>
    </xf>
    <xf numFmtId="164" fontId="13" fillId="3" borderId="15" xfId="0" applyNumberFormat="1" applyFont="1" applyFill="1" applyBorder="1" applyAlignment="1">
      <alignment horizontal="right" vertical="center"/>
    </xf>
    <xf numFmtId="0" fontId="24" fillId="0" borderId="0" xfId="0" applyFont="1" applyAlignment="1">
      <alignment horizontal="right"/>
    </xf>
    <xf numFmtId="0" fontId="25" fillId="0" borderId="0" xfId="0" applyFont="1" applyAlignment="1">
      <alignment horizontal="left" vertical="center" wrapText="1"/>
    </xf>
    <xf numFmtId="0" fontId="0" fillId="0" borderId="0" xfId="0" applyAlignment="1">
      <alignment horizontal="left" vertical="center" wrapText="1"/>
    </xf>
    <xf numFmtId="0" fontId="22" fillId="0" borderId="2" xfId="0" applyFont="1" applyBorder="1" applyAlignment="1">
      <alignment horizontal="left" vertical="center" wrapText="1"/>
    </xf>
    <xf numFmtId="0" fontId="27" fillId="0" borderId="0" xfId="3" applyFont="1" applyAlignment="1">
      <alignment vertical="center"/>
    </xf>
    <xf numFmtId="0" fontId="26" fillId="0" borderId="0" xfId="3"/>
    <xf numFmtId="0" fontId="7" fillId="3" borderId="6" xfId="0" applyFont="1" applyFill="1" applyBorder="1" applyAlignment="1">
      <alignment wrapText="1"/>
    </xf>
    <xf numFmtId="3" fontId="28" fillId="0" borderId="11" xfId="0" applyNumberFormat="1" applyFont="1" applyBorder="1" applyAlignment="1">
      <alignment horizontal="right" vertical="center" wrapText="1"/>
    </xf>
    <xf numFmtId="164" fontId="28" fillId="0" borderId="11" xfId="0" applyNumberFormat="1" applyFont="1" applyBorder="1" applyAlignment="1">
      <alignment horizontal="right" vertical="center" wrapText="1"/>
    </xf>
    <xf numFmtId="3" fontId="31" fillId="0" borderId="11" xfId="0" applyNumberFormat="1" applyFont="1" applyBorder="1" applyAlignment="1">
      <alignment horizontal="right" vertical="center"/>
    </xf>
    <xf numFmtId="164" fontId="28" fillId="0" borderId="15" xfId="0" applyNumberFormat="1" applyFont="1" applyBorder="1" applyAlignment="1">
      <alignment horizontal="right" vertical="center" wrapText="1"/>
    </xf>
    <xf numFmtId="165" fontId="31" fillId="0" borderId="11" xfId="0" applyNumberFormat="1" applyFont="1" applyBorder="1" applyAlignment="1">
      <alignment horizontal="right" vertical="center"/>
    </xf>
    <xf numFmtId="0" fontId="0" fillId="0" borderId="0" xfId="0" applyAlignment="1">
      <alignment wrapText="1"/>
    </xf>
    <xf numFmtId="3" fontId="0" fillId="0" borderId="0" xfId="0" applyNumberFormat="1"/>
    <xf numFmtId="0" fontId="0" fillId="0" borderId="6" xfId="0" applyBorder="1"/>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0" fillId="3" borderId="6" xfId="0" applyFont="1" applyFill="1" applyBorder="1" applyAlignment="1">
      <alignment vertical="center" wrapText="1"/>
    </xf>
    <xf numFmtId="0" fontId="13" fillId="0" borderId="0" xfId="0" applyFont="1" applyAlignment="1">
      <alignment wrapText="1"/>
    </xf>
    <xf numFmtId="164" fontId="32" fillId="0" borderId="0" xfId="0" applyNumberFormat="1" applyFont="1" applyAlignment="1">
      <alignment horizontal="center"/>
    </xf>
    <xf numFmtId="14" fontId="0" fillId="3" borderId="0" xfId="0" applyNumberFormat="1" applyFill="1"/>
    <xf numFmtId="165" fontId="6" fillId="0" borderId="7" xfId="0" applyNumberFormat="1" applyFont="1" applyBorder="1" applyAlignment="1">
      <alignment horizontal="right" vertical="center"/>
    </xf>
    <xf numFmtId="0" fontId="22" fillId="0" borderId="29" xfId="0" applyFont="1" applyBorder="1" applyAlignment="1">
      <alignment horizontal="left" vertical="center" wrapText="1"/>
    </xf>
    <xf numFmtId="164" fontId="20" fillId="5" borderId="7" xfId="0" applyNumberFormat="1" applyFont="1" applyFill="1" applyBorder="1" applyAlignment="1">
      <alignment horizontal="right" vertical="center" wrapText="1"/>
    </xf>
    <xf numFmtId="164" fontId="20" fillId="5" borderId="9" xfId="0" applyNumberFormat="1" applyFont="1" applyFill="1" applyBorder="1" applyAlignment="1">
      <alignment horizontal="right" vertical="center" wrapText="1"/>
    </xf>
    <xf numFmtId="164" fontId="32" fillId="0" borderId="7" xfId="0" applyNumberFormat="1" applyFont="1" applyBorder="1" applyAlignment="1">
      <alignment horizontal="right" vertical="center"/>
    </xf>
    <xf numFmtId="164" fontId="32" fillId="0" borderId="9" xfId="0" applyNumberFormat="1" applyFont="1" applyBorder="1" applyAlignment="1">
      <alignment horizontal="right" vertical="center"/>
    </xf>
    <xf numFmtId="164" fontId="33" fillId="0" borderId="7" xfId="0" applyNumberFormat="1" applyFont="1" applyBorder="1" applyAlignment="1">
      <alignment horizontal="right" vertical="center"/>
    </xf>
    <xf numFmtId="164" fontId="33" fillId="0" borderId="9" xfId="0" applyNumberFormat="1" applyFont="1" applyBorder="1" applyAlignment="1">
      <alignment horizontal="right" vertical="center"/>
    </xf>
    <xf numFmtId="0" fontId="9" fillId="3" borderId="9" xfId="1" applyFill="1" applyBorder="1" applyAlignment="1">
      <alignment horizontal="center" vertical="center" wrapText="1"/>
    </xf>
    <xf numFmtId="0" fontId="22" fillId="0" borderId="0" xfId="0" applyFont="1" applyAlignment="1">
      <alignment horizontal="left" vertical="center"/>
    </xf>
    <xf numFmtId="0" fontId="25" fillId="0" borderId="0" xfId="0" applyFont="1" applyAlignment="1">
      <alignment horizontal="left" vertical="center" wrapText="1"/>
    </xf>
    <xf numFmtId="0" fontId="22" fillId="0" borderId="0" xfId="0" applyFont="1" applyAlignment="1">
      <alignment horizontal="left" vertical="center" wrapText="1"/>
    </xf>
    <xf numFmtId="0" fontId="20" fillId="0" borderId="3" xfId="0" applyFont="1" applyBorder="1" applyAlignment="1">
      <alignment horizontal="center"/>
    </xf>
    <xf numFmtId="0" fontId="20" fillId="0" borderId="5" xfId="0" applyFont="1" applyBorder="1" applyAlignment="1">
      <alignment horizontal="center"/>
    </xf>
    <xf numFmtId="0" fontId="6" fillId="3" borderId="0" xfId="0" applyFont="1" applyFill="1" applyAlignment="1">
      <alignment horizontal="left" wrapText="1"/>
    </xf>
    <xf numFmtId="0" fontId="20" fillId="4" borderId="23"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0" borderId="4"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0" fillId="3" borderId="4" xfId="0" applyFont="1" applyFill="1" applyBorder="1" applyAlignment="1">
      <alignment horizontal="center"/>
    </xf>
    <xf numFmtId="0" fontId="20" fillId="3" borderId="25" xfId="0" applyFont="1" applyFill="1" applyBorder="1" applyAlignment="1">
      <alignment horizontal="center"/>
    </xf>
    <xf numFmtId="0" fontId="20" fillId="3" borderId="27" xfId="0" applyFont="1" applyFill="1" applyBorder="1" applyAlignment="1">
      <alignment horizontal="center"/>
    </xf>
    <xf numFmtId="0" fontId="15" fillId="0" borderId="9"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9" xfId="1" applyFont="1" applyFill="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xf>
    <xf numFmtId="0" fontId="7" fillId="0" borderId="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11" xfId="0" applyFont="1" applyBorder="1" applyAlignment="1">
      <alignment horizontal="left" vertical="center" wrapText="1"/>
    </xf>
    <xf numFmtId="0" fontId="0" fillId="0" borderId="19" xfId="0" applyBorder="1" applyAlignment="1">
      <alignment horizontal="left" vertical="center" wrapText="1"/>
    </xf>
    <xf numFmtId="0" fontId="7" fillId="0" borderId="23" xfId="0" applyFont="1" applyBorder="1" applyAlignment="1">
      <alignment horizontal="left" vertical="center" wrapText="1"/>
    </xf>
    <xf numFmtId="0" fontId="0" fillId="0" borderId="24" xfId="0" applyBorder="1" applyAlignment="1">
      <alignment horizontal="left" vertical="center" wrapText="1"/>
    </xf>
    <xf numFmtId="0" fontId="7" fillId="3" borderId="7"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7" fillId="0" borderId="18" xfId="0" applyFont="1" applyBorder="1" applyAlignment="1">
      <alignment horizontal="left" wrapText="1"/>
    </xf>
    <xf numFmtId="0" fontId="7" fillId="0" borderId="19" xfId="0" applyFont="1" applyBorder="1" applyAlignment="1">
      <alignment horizontal="left" wrapText="1"/>
    </xf>
    <xf numFmtId="0" fontId="7" fillId="0" borderId="20" xfId="0" applyFont="1" applyBorder="1" applyAlignment="1">
      <alignment horizontal="left" wrapText="1"/>
    </xf>
    <xf numFmtId="0" fontId="7" fillId="0" borderId="21" xfId="0" applyFont="1" applyBorder="1" applyAlignment="1">
      <alignment horizontal="left" wrapText="1"/>
    </xf>
    <xf numFmtId="0" fontId="9" fillId="3" borderId="9" xfId="1" applyFill="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7" fillId="3" borderId="8" xfId="0" applyFont="1" applyFill="1" applyBorder="1" applyAlignment="1">
      <alignment horizontal="center" wrapText="1"/>
    </xf>
    <xf numFmtId="0" fontId="7" fillId="3" borderId="22" xfId="0" applyFont="1" applyFill="1" applyBorder="1" applyAlignment="1">
      <alignment horizont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23" fillId="0" borderId="28" xfId="0" applyFont="1" applyBorder="1" applyAlignment="1">
      <alignment horizontal="left" vertical="center" wrapText="1"/>
    </xf>
    <xf numFmtId="0" fontId="0" fillId="0" borderId="28" xfId="0" applyBorder="1" applyAlignment="1">
      <alignment horizontal="left" vertical="center" wrapText="1"/>
    </xf>
    <xf numFmtId="0" fontId="7" fillId="3" borderId="6" xfId="0" applyFont="1" applyFill="1" applyBorder="1" applyAlignment="1">
      <alignment horizontal="center" vertical="center"/>
    </xf>
    <xf numFmtId="0" fontId="7" fillId="3" borderId="7" xfId="0" applyFont="1" applyFill="1" applyBorder="1"/>
    <xf numFmtId="0" fontId="7" fillId="3" borderId="7" xfId="0" applyFont="1" applyFill="1" applyBorder="1" applyAlignment="1">
      <alignment vertical="center" wrapText="1"/>
    </xf>
    <xf numFmtId="0" fontId="36" fillId="0" borderId="0" xfId="0" applyFont="1" applyAlignment="1">
      <alignment horizontal="left" wrapText="1"/>
    </xf>
    <xf numFmtId="0" fontId="36" fillId="0" borderId="0" xfId="0" applyFont="1"/>
    <xf numFmtId="164" fontId="33" fillId="3" borderId="7" xfId="0" applyNumberFormat="1" applyFont="1" applyFill="1" applyBorder="1" applyAlignment="1">
      <alignment horizontal="right" vertical="center"/>
    </xf>
    <xf numFmtId="164" fontId="33" fillId="3" borderId="9" xfId="0" applyNumberFormat="1" applyFont="1" applyFill="1" applyBorder="1" applyAlignment="1">
      <alignment horizontal="right" vertical="center"/>
    </xf>
    <xf numFmtId="164" fontId="13" fillId="3" borderId="7" xfId="0" applyNumberFormat="1" applyFont="1" applyFill="1" applyBorder="1" applyAlignment="1">
      <alignment horizontal="right" vertical="center" wrapText="1"/>
    </xf>
    <xf numFmtId="0" fontId="2" fillId="3" borderId="8" xfId="0" applyFont="1" applyFill="1" applyBorder="1" applyAlignment="1">
      <alignment horizontal="center" vertical="center"/>
    </xf>
    <xf numFmtId="0" fontId="2" fillId="3" borderId="30" xfId="0" applyFont="1"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20" fillId="3" borderId="6"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7" fillId="3" borderId="7" xfId="0" applyFont="1" applyFill="1" applyBorder="1" applyAlignment="1">
      <alignment horizontal="center" vertical="center"/>
    </xf>
    <xf numFmtId="0" fontId="20" fillId="3" borderId="7"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0" fillId="3" borderId="0" xfId="0" applyFill="1" applyAlignment="1">
      <alignment horizontal="center" vertical="center"/>
    </xf>
    <xf numFmtId="0" fontId="27" fillId="3" borderId="0" xfId="3" applyFont="1" applyFill="1" applyAlignment="1">
      <alignment horizontal="center" vertical="center"/>
    </xf>
    <xf numFmtId="0" fontId="26" fillId="3" borderId="0" xfId="3" applyFill="1" applyAlignment="1">
      <alignment horizontal="center" vertical="center"/>
    </xf>
    <xf numFmtId="0" fontId="20" fillId="3" borderId="8" xfId="0" applyFont="1" applyFill="1" applyBorder="1" applyAlignment="1">
      <alignment horizontal="center" vertical="center"/>
    </xf>
    <xf numFmtId="3" fontId="35" fillId="3" borderId="7" xfId="0" applyNumberFormat="1" applyFont="1" applyFill="1" applyBorder="1" applyAlignment="1">
      <alignment horizontal="right" vertical="center" wrapText="1"/>
    </xf>
    <xf numFmtId="164" fontId="35" fillId="3" borderId="7" xfId="0" applyNumberFormat="1" applyFont="1" applyFill="1" applyBorder="1" applyAlignment="1">
      <alignment horizontal="right" vertical="center" wrapText="1"/>
    </xf>
    <xf numFmtId="164" fontId="35" fillId="3" borderId="9" xfId="0" applyNumberFormat="1" applyFont="1" applyFill="1" applyBorder="1" applyAlignment="1">
      <alignment horizontal="right" vertical="center" wrapText="1"/>
    </xf>
    <xf numFmtId="3" fontId="18" fillId="3" borderId="7" xfId="0" applyNumberFormat="1" applyFont="1" applyFill="1" applyBorder="1" applyAlignment="1">
      <alignment horizontal="right" vertical="center" wrapText="1"/>
    </xf>
    <xf numFmtId="164" fontId="18" fillId="3" borderId="7" xfId="0" applyNumberFormat="1" applyFont="1" applyFill="1" applyBorder="1" applyAlignment="1">
      <alignment horizontal="right" vertical="center" wrapText="1"/>
    </xf>
    <xf numFmtId="3" fontId="29" fillId="3" borderId="7" xfId="0" applyNumberFormat="1" applyFont="1" applyFill="1" applyBorder="1" applyAlignment="1">
      <alignment horizontal="right" vertical="center"/>
    </xf>
    <xf numFmtId="164" fontId="18" fillId="3" borderId="9" xfId="0" applyNumberFormat="1" applyFont="1" applyFill="1" applyBorder="1" applyAlignment="1">
      <alignment horizontal="right" vertical="center" wrapText="1"/>
    </xf>
    <xf numFmtId="0" fontId="7" fillId="3" borderId="9" xfId="0" applyFont="1" applyFill="1" applyBorder="1" applyAlignment="1">
      <alignment horizontal="center" vertical="center"/>
    </xf>
    <xf numFmtId="164" fontId="7" fillId="3" borderId="7" xfId="2" applyNumberFormat="1" applyFont="1" applyFill="1" applyBorder="1" applyAlignment="1">
      <alignment horizontal="right" vertical="center" shrinkToFit="1"/>
    </xf>
    <xf numFmtId="164" fontId="7" fillId="3" borderId="11" xfId="2" applyNumberFormat="1" applyFont="1" applyFill="1" applyBorder="1" applyAlignment="1">
      <alignment horizontal="right" vertical="center" shrinkToFit="1"/>
    </xf>
    <xf numFmtId="164" fontId="7" fillId="3" borderId="12" xfId="2" applyNumberFormat="1" applyFont="1" applyFill="1" applyBorder="1" applyAlignment="1">
      <alignment horizontal="right" vertical="center" shrinkToFit="1"/>
    </xf>
    <xf numFmtId="0" fontId="8" fillId="3" borderId="0" xfId="0" applyFont="1" applyFill="1" applyAlignment="1">
      <alignment horizontal="left" wrapText="1"/>
    </xf>
  </cellXfs>
  <cellStyles count="4">
    <cellStyle name="Κανονικό" xfId="0" builtinId="0"/>
    <cellStyle name="Κανονικό 2" xfId="2" xr:uid="{FFDCCD17-1CC4-4581-AF28-6068BE1FC69C}"/>
    <cellStyle name="Κανονικό_ΣΒΑ4  (2)_1" xfId="3" xr:uid="{58760D9E-8D94-4B83-9B33-15AB428D1A48}"/>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c.europa.eu/eurostat/web/sdi/database" TargetMode="External"/><Relationship Id="rId3" Type="http://schemas.openxmlformats.org/officeDocument/2006/relationships/hyperlink" Target="https://www.statistics.gr/el/statistics/-/publication/SJO01/-" TargetMode="External"/><Relationship Id="rId7" Type="http://schemas.openxmlformats.org/officeDocument/2006/relationships/hyperlink" Target="https://www.statistics.gr/el/statistics/-/publication/SJO18/-" TargetMode="External"/><Relationship Id="rId2" Type="http://schemas.openxmlformats.org/officeDocument/2006/relationships/hyperlink" Target="https://www.statistics.gr/el/statistics/-/publication/SJO01/-" TargetMode="External"/><Relationship Id="rId1" Type="http://schemas.openxmlformats.org/officeDocument/2006/relationships/hyperlink" Target="https://www.statistics.gr/el/statistics/-/publication/SJO01/-" TargetMode="External"/><Relationship Id="rId6" Type="http://schemas.openxmlformats.org/officeDocument/2006/relationships/hyperlink" Target="https://www.statistics.gr/el/statistics/-/publication/SFA20/-" TargetMode="External"/><Relationship Id="rId5" Type="http://schemas.openxmlformats.org/officeDocument/2006/relationships/hyperlink" Target="https://www.statistics.gr/el/statistics/-/publication/SJO01/-" TargetMode="External"/><Relationship Id="rId4" Type="http://schemas.openxmlformats.org/officeDocument/2006/relationships/hyperlink" Target="https://www.statistics.gr/el/statistics/-/publication/SJO01/-"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B466-4E42-4F0F-8603-30E394596A82}">
  <dimension ref="A1:AG187"/>
  <sheetViews>
    <sheetView tabSelected="1" zoomScale="80" zoomScaleNormal="80" zoomScaleSheetLayoutView="100" workbookViewId="0">
      <pane xSplit="1" ySplit="2" topLeftCell="B3" activePane="bottomRight" state="frozen"/>
      <selection pane="topRight" activeCell="B1" sqref="B1"/>
      <selection pane="bottomLeft" activeCell="A3" sqref="A3"/>
      <selection pane="bottomRight" activeCell="B3" sqref="B3:B4"/>
    </sheetView>
  </sheetViews>
  <sheetFormatPr defaultRowHeight="15"/>
  <cols>
    <col min="1" max="1" width="30.85546875" customWidth="1"/>
    <col min="2" max="2" width="27.42578125" customWidth="1"/>
    <col min="3" max="3" width="20.42578125" customWidth="1"/>
    <col min="4" max="4" width="18.7109375" bestFit="1" customWidth="1"/>
    <col min="5" max="5" width="18" bestFit="1" customWidth="1"/>
    <col min="6" max="6" width="17.7109375" bestFit="1" customWidth="1"/>
    <col min="7" max="7" width="15.28515625" bestFit="1" customWidth="1"/>
    <col min="8" max="8" width="21.7109375" customWidth="1"/>
    <col min="9" max="9" width="6.42578125" customWidth="1"/>
    <col min="10" max="10" width="8" bestFit="1" customWidth="1"/>
    <col min="11" max="11" width="9.140625" bestFit="1" customWidth="1"/>
    <col min="12" max="12" width="10.7109375" customWidth="1"/>
    <col min="13" max="13" width="9" customWidth="1"/>
    <col min="14" max="14" width="11.7109375" bestFit="1" customWidth="1"/>
    <col min="15" max="15" width="6" bestFit="1" customWidth="1"/>
    <col min="16" max="16" width="8.5703125" customWidth="1"/>
    <col min="17" max="17" width="9.140625" customWidth="1"/>
    <col min="18" max="18" width="10.5703125" customWidth="1"/>
    <col min="19" max="19" width="7.7109375" customWidth="1"/>
    <col min="20" max="20" width="11.7109375" bestFit="1" customWidth="1"/>
    <col min="21" max="21" width="6.85546875" customWidth="1"/>
    <col min="22" max="22" width="9" customWidth="1"/>
    <col min="23" max="23" width="16" bestFit="1" customWidth="1"/>
    <col min="24" max="24" width="18.5703125" customWidth="1"/>
    <col min="25" max="25" width="7.5703125" customWidth="1"/>
    <col min="26" max="26" width="17.28515625" customWidth="1"/>
  </cols>
  <sheetData>
    <row r="1" spans="1:24" s="2" customFormat="1" ht="66" customHeight="1" thickBot="1">
      <c r="A1" s="162" t="s">
        <v>0</v>
      </c>
      <c r="B1" s="163"/>
      <c r="C1" s="163"/>
      <c r="D1" s="163"/>
      <c r="E1" s="163"/>
      <c r="F1" s="163"/>
      <c r="G1" s="163"/>
      <c r="H1" s="163"/>
      <c r="I1" s="163"/>
      <c r="J1" s="163"/>
      <c r="K1" s="163"/>
      <c r="L1" s="163"/>
      <c r="M1" s="163"/>
      <c r="N1" s="163"/>
      <c r="O1" s="163"/>
      <c r="P1" s="163"/>
      <c r="Q1" s="163"/>
      <c r="R1" s="163"/>
      <c r="S1" s="1"/>
    </row>
    <row r="2" spans="1:24" ht="18">
      <c r="A2" s="3" t="s">
        <v>1</v>
      </c>
      <c r="B2" s="4" t="s">
        <v>2</v>
      </c>
      <c r="C2" s="4" t="s">
        <v>3</v>
      </c>
      <c r="D2" s="4" t="s">
        <v>4</v>
      </c>
      <c r="E2" s="4" t="s">
        <v>5</v>
      </c>
      <c r="F2" s="4"/>
      <c r="G2" s="4">
        <v>2010</v>
      </c>
      <c r="H2" s="4">
        <v>2011</v>
      </c>
      <c r="I2" s="4">
        <v>2012</v>
      </c>
      <c r="J2" s="4">
        <v>2013</v>
      </c>
      <c r="K2" s="4">
        <v>2014</v>
      </c>
      <c r="L2" s="4">
        <v>2015</v>
      </c>
      <c r="M2" s="4">
        <v>2016</v>
      </c>
      <c r="N2" s="4">
        <v>2017</v>
      </c>
      <c r="O2" s="4">
        <v>2018</v>
      </c>
      <c r="P2" s="4">
        <v>2019</v>
      </c>
      <c r="Q2" s="4">
        <v>2020</v>
      </c>
      <c r="R2" s="5">
        <v>2021</v>
      </c>
      <c r="S2" s="5">
        <v>2022</v>
      </c>
      <c r="T2" s="5">
        <v>2023</v>
      </c>
      <c r="U2" s="5">
        <v>2024</v>
      </c>
      <c r="V2" s="5">
        <v>2025</v>
      </c>
      <c r="W2" s="6" t="s">
        <v>6</v>
      </c>
    </row>
    <row r="3" spans="1:24" ht="24" customHeight="1">
      <c r="A3" s="164" t="s">
        <v>7</v>
      </c>
      <c r="B3" s="165" t="s">
        <v>8</v>
      </c>
      <c r="C3" s="165" t="s">
        <v>9</v>
      </c>
      <c r="D3" s="131" t="s">
        <v>10</v>
      </c>
      <c r="E3" s="166" t="s">
        <v>11</v>
      </c>
      <c r="F3" s="7" t="s">
        <v>12</v>
      </c>
      <c r="G3" s="8"/>
      <c r="H3" s="8"/>
      <c r="I3" s="8">
        <v>10.3</v>
      </c>
      <c r="J3" s="8"/>
      <c r="K3" s="8"/>
      <c r="L3" s="8"/>
      <c r="M3" s="8">
        <v>15.9</v>
      </c>
      <c r="N3" s="8"/>
      <c r="O3" s="8"/>
      <c r="P3" s="8"/>
      <c r="Q3" s="8"/>
      <c r="R3" s="9"/>
      <c r="S3" s="9">
        <v>15.7</v>
      </c>
      <c r="T3" s="9"/>
      <c r="U3" s="9"/>
      <c r="V3" s="9"/>
      <c r="W3" s="154" t="s">
        <v>13</v>
      </c>
    </row>
    <row r="4" spans="1:24" ht="177" customHeight="1">
      <c r="A4" s="164"/>
      <c r="B4" s="165"/>
      <c r="C4" s="165"/>
      <c r="D4" s="131"/>
      <c r="E4" s="166"/>
      <c r="F4" s="7" t="s">
        <v>14</v>
      </c>
      <c r="G4" s="8"/>
      <c r="H4" s="8"/>
      <c r="I4" s="8">
        <v>13.1</v>
      </c>
      <c r="J4" s="8"/>
      <c r="K4" s="8"/>
      <c r="L4" s="8"/>
      <c r="M4" s="8">
        <v>17.5</v>
      </c>
      <c r="N4" s="8"/>
      <c r="O4" s="8"/>
      <c r="P4" s="8"/>
      <c r="Q4" s="8"/>
      <c r="R4" s="9"/>
      <c r="S4" s="9">
        <v>17.600000000000001</v>
      </c>
      <c r="T4" s="9"/>
      <c r="U4" s="9"/>
      <c r="V4" s="9"/>
      <c r="W4" s="154"/>
    </row>
    <row r="5" spans="1:24" ht="305.25" customHeight="1" thickBot="1">
      <c r="A5" s="10" t="s">
        <v>15</v>
      </c>
      <c r="B5" s="11" t="s">
        <v>16</v>
      </c>
      <c r="C5" s="12" t="s">
        <v>17</v>
      </c>
      <c r="D5" s="13"/>
      <c r="E5" s="14" t="s">
        <v>11</v>
      </c>
      <c r="F5" s="155" t="s">
        <v>18</v>
      </c>
      <c r="G5" s="156"/>
      <c r="H5" s="156"/>
      <c r="I5" s="156"/>
      <c r="J5" s="156"/>
      <c r="K5" s="156"/>
      <c r="L5" s="156"/>
      <c r="M5" s="156"/>
      <c r="N5" s="156"/>
      <c r="O5" s="156"/>
      <c r="P5" s="156"/>
      <c r="Q5" s="156"/>
      <c r="R5" s="156"/>
      <c r="S5" s="156"/>
      <c r="T5" s="156"/>
      <c r="U5" s="156"/>
      <c r="V5" s="157"/>
      <c r="W5" s="15" t="s">
        <v>19</v>
      </c>
    </row>
    <row r="6" spans="1:24" ht="15.75" thickBot="1">
      <c r="A6" s="158"/>
      <c r="B6" s="159"/>
      <c r="C6" s="159"/>
      <c r="D6" s="159"/>
      <c r="E6" s="159"/>
      <c r="F6" s="159"/>
      <c r="G6" s="159"/>
      <c r="H6" s="159"/>
      <c r="I6" s="159"/>
      <c r="J6" s="159"/>
    </row>
    <row r="7" spans="1:24" ht="31.5">
      <c r="A7" s="160" t="s">
        <v>20</v>
      </c>
      <c r="B7" s="161"/>
      <c r="C7" s="4" t="s">
        <v>3</v>
      </c>
      <c r="D7" s="161" t="s">
        <v>4</v>
      </c>
      <c r="E7" s="161"/>
      <c r="F7" s="4" t="s">
        <v>5</v>
      </c>
      <c r="G7" s="4"/>
      <c r="H7" s="4">
        <v>2010</v>
      </c>
      <c r="I7" s="4">
        <v>2011</v>
      </c>
      <c r="J7" s="4">
        <v>2012</v>
      </c>
      <c r="K7" s="4">
        <v>2013</v>
      </c>
      <c r="L7" s="4">
        <v>2014</v>
      </c>
      <c r="M7" s="4">
        <v>2015</v>
      </c>
      <c r="N7" s="4">
        <v>2016</v>
      </c>
      <c r="O7" s="4">
        <v>2017</v>
      </c>
      <c r="P7" s="4">
        <v>2018</v>
      </c>
      <c r="Q7" s="4">
        <v>2019</v>
      </c>
      <c r="R7" s="4">
        <v>2020</v>
      </c>
      <c r="S7" s="5">
        <v>2021</v>
      </c>
      <c r="T7" s="5">
        <v>2022</v>
      </c>
      <c r="U7" s="5">
        <v>2023</v>
      </c>
      <c r="V7" s="5">
        <v>2024</v>
      </c>
      <c r="W7" s="5">
        <v>2025</v>
      </c>
      <c r="X7" s="6" t="s">
        <v>6</v>
      </c>
    </row>
    <row r="8" spans="1:24" ht="19.7" customHeight="1">
      <c r="A8" s="129" t="s">
        <v>21</v>
      </c>
      <c r="B8" s="130"/>
      <c r="C8" s="131" t="s">
        <v>22</v>
      </c>
      <c r="D8" s="150" t="s">
        <v>23</v>
      </c>
      <c r="E8" s="151"/>
      <c r="F8" s="136" t="s">
        <v>24</v>
      </c>
      <c r="G8" s="16" t="s">
        <v>12</v>
      </c>
      <c r="H8" s="17">
        <v>16.399999999999999</v>
      </c>
      <c r="I8" s="17">
        <v>15.9</v>
      </c>
      <c r="J8" s="17">
        <v>13.7</v>
      </c>
      <c r="K8" s="17">
        <v>12.7</v>
      </c>
      <c r="L8" s="17" t="s">
        <v>25</v>
      </c>
      <c r="M8" s="17">
        <v>9.4</v>
      </c>
      <c r="N8" s="17">
        <v>7.1</v>
      </c>
      <c r="O8" s="17">
        <v>7.1</v>
      </c>
      <c r="P8" s="17">
        <v>5.7</v>
      </c>
      <c r="Q8" s="17">
        <v>4.9000000000000004</v>
      </c>
      <c r="R8" s="17">
        <v>4.4000000000000004</v>
      </c>
      <c r="S8" s="18" t="s">
        <v>26</v>
      </c>
      <c r="T8" s="18">
        <v>3.8</v>
      </c>
      <c r="U8" s="18">
        <v>3.8</v>
      </c>
      <c r="V8" s="18" t="s">
        <v>27</v>
      </c>
      <c r="W8" s="18">
        <v>3.6</v>
      </c>
      <c r="X8" s="126" t="s">
        <v>28</v>
      </c>
    </row>
    <row r="9" spans="1:24" ht="51" customHeight="1">
      <c r="A9" s="129"/>
      <c r="B9" s="130"/>
      <c r="C9" s="131"/>
      <c r="D9" s="152"/>
      <c r="E9" s="153"/>
      <c r="F9" s="136"/>
      <c r="G9" s="16" t="s">
        <v>14</v>
      </c>
      <c r="H9" s="17">
        <v>10.6</v>
      </c>
      <c r="I9" s="17">
        <v>10</v>
      </c>
      <c r="J9" s="17">
        <v>8.9</v>
      </c>
      <c r="K9" s="17">
        <v>7.5</v>
      </c>
      <c r="L9" s="17" t="s">
        <v>29</v>
      </c>
      <c r="M9" s="17">
        <v>6.4</v>
      </c>
      <c r="N9" s="17">
        <v>5.3</v>
      </c>
      <c r="O9" s="17">
        <v>4.9000000000000004</v>
      </c>
      <c r="P9" s="17">
        <v>3.6</v>
      </c>
      <c r="Q9" s="17">
        <v>3.2</v>
      </c>
      <c r="R9" s="17">
        <v>3.1</v>
      </c>
      <c r="S9" s="18" t="s">
        <v>30</v>
      </c>
      <c r="T9" s="18">
        <v>4.5</v>
      </c>
      <c r="U9" s="18">
        <v>3.6</v>
      </c>
      <c r="V9" s="18" t="s">
        <v>31</v>
      </c>
      <c r="W9" s="18">
        <v>2.4</v>
      </c>
      <c r="X9" s="126"/>
    </row>
    <row r="10" spans="1:24" ht="17.45" customHeight="1">
      <c r="A10" s="129" t="s">
        <v>32</v>
      </c>
      <c r="B10" s="130"/>
      <c r="C10" s="131" t="s">
        <v>33</v>
      </c>
      <c r="D10" s="146" t="s">
        <v>34</v>
      </c>
      <c r="E10" s="147"/>
      <c r="F10" s="136" t="s">
        <v>24</v>
      </c>
      <c r="G10" s="16" t="s">
        <v>12</v>
      </c>
      <c r="H10" s="19">
        <v>26.2</v>
      </c>
      <c r="I10" s="19">
        <v>26.8</v>
      </c>
      <c r="J10" s="19">
        <v>28.1</v>
      </c>
      <c r="K10" s="19">
        <v>30.8</v>
      </c>
      <c r="L10" s="103">
        <v>32.9</v>
      </c>
      <c r="M10" s="19">
        <v>34</v>
      </c>
      <c r="N10" s="103">
        <v>34</v>
      </c>
      <c r="O10" s="19">
        <v>35.1</v>
      </c>
      <c r="P10" s="19">
        <v>35</v>
      </c>
      <c r="Q10" s="19">
        <v>35.1</v>
      </c>
      <c r="R10" s="20">
        <v>36.700000000000003</v>
      </c>
      <c r="S10" s="20">
        <v>37.700000000000003</v>
      </c>
      <c r="T10" s="21">
        <v>39.1</v>
      </c>
      <c r="U10" s="21">
        <v>38.5</v>
      </c>
      <c r="V10" s="21">
        <v>38.299999999999997</v>
      </c>
      <c r="W10" s="21">
        <v>35.700000000000003</v>
      </c>
      <c r="X10" s="128" t="s">
        <v>28</v>
      </c>
    </row>
    <row r="11" spans="1:24" ht="44.25" customHeight="1">
      <c r="A11" s="129"/>
      <c r="B11" s="130"/>
      <c r="C11" s="131"/>
      <c r="D11" s="148"/>
      <c r="E11" s="149"/>
      <c r="F11" s="136"/>
      <c r="G11" s="16" t="s">
        <v>14</v>
      </c>
      <c r="H11" s="19">
        <v>31.1</v>
      </c>
      <c r="I11" s="19">
        <v>31.5</v>
      </c>
      <c r="J11" s="19">
        <v>34.200000000000003</v>
      </c>
      <c r="K11" s="19">
        <v>39</v>
      </c>
      <c r="L11" s="103">
        <v>41.6</v>
      </c>
      <c r="M11" s="19">
        <v>45.5</v>
      </c>
      <c r="N11" s="19">
        <v>48.8</v>
      </c>
      <c r="O11" s="19">
        <v>50.5</v>
      </c>
      <c r="P11" s="19">
        <v>51.3</v>
      </c>
      <c r="Q11" s="19">
        <v>49.3</v>
      </c>
      <c r="R11" s="20">
        <v>51</v>
      </c>
      <c r="S11" s="20">
        <v>51.1</v>
      </c>
      <c r="T11" s="21">
        <v>51.8</v>
      </c>
      <c r="U11" s="21">
        <v>51.8</v>
      </c>
      <c r="V11" s="21">
        <v>50.8</v>
      </c>
      <c r="W11" s="21">
        <v>51.4</v>
      </c>
      <c r="X11" s="128"/>
    </row>
    <row r="12" spans="1:24" s="31" customFormat="1" ht="89.25" customHeight="1">
      <c r="A12" s="175" t="s">
        <v>35</v>
      </c>
      <c r="B12" s="176"/>
      <c r="C12" s="177" t="s">
        <v>36</v>
      </c>
      <c r="D12" s="167"/>
      <c r="E12" s="168"/>
      <c r="F12" s="22" t="s">
        <v>24</v>
      </c>
      <c r="G12" s="23"/>
      <c r="H12" s="17"/>
      <c r="I12" s="17"/>
      <c r="J12" s="17"/>
      <c r="K12" s="17" t="s">
        <v>37</v>
      </c>
      <c r="L12" s="17">
        <v>71</v>
      </c>
      <c r="M12" s="17" t="s">
        <v>38</v>
      </c>
      <c r="N12" s="17" t="s">
        <v>39</v>
      </c>
      <c r="O12" s="17" t="s">
        <v>40</v>
      </c>
      <c r="P12" s="17" t="s">
        <v>41</v>
      </c>
      <c r="Q12" s="17" t="s">
        <v>42</v>
      </c>
      <c r="R12" s="24"/>
      <c r="S12" s="18"/>
      <c r="T12" s="18"/>
      <c r="U12" s="18"/>
      <c r="V12" s="18"/>
      <c r="W12" s="18"/>
      <c r="X12" s="111" t="s">
        <v>43</v>
      </c>
    </row>
    <row r="13" spans="1:24" ht="28.15" customHeight="1">
      <c r="A13" s="129" t="s">
        <v>44</v>
      </c>
      <c r="B13" s="130"/>
      <c r="C13" s="131" t="s">
        <v>45</v>
      </c>
      <c r="D13" s="169" t="s">
        <v>46</v>
      </c>
      <c r="E13" s="170"/>
      <c r="F13" s="136" t="s">
        <v>24</v>
      </c>
      <c r="G13" s="16" t="s">
        <v>12</v>
      </c>
      <c r="H13" s="24">
        <v>60.6</v>
      </c>
      <c r="I13" s="24">
        <v>52.2</v>
      </c>
      <c r="J13" s="24">
        <v>45.9</v>
      </c>
      <c r="K13" s="24">
        <v>42.7</v>
      </c>
      <c r="L13" s="24">
        <v>46.9</v>
      </c>
      <c r="M13" s="24">
        <v>46.4</v>
      </c>
      <c r="N13" s="24">
        <v>51.9</v>
      </c>
      <c r="O13" s="24">
        <v>52.5</v>
      </c>
      <c r="P13" s="24">
        <v>58.1</v>
      </c>
      <c r="Q13" s="24">
        <v>58.9</v>
      </c>
      <c r="R13" s="24">
        <v>53.4</v>
      </c>
      <c r="S13" s="18">
        <v>61.8</v>
      </c>
      <c r="T13" s="18">
        <v>65.8</v>
      </c>
      <c r="U13" s="18">
        <v>72.900000000000006</v>
      </c>
      <c r="V13" s="18">
        <v>71.599999999999994</v>
      </c>
      <c r="W13" s="18">
        <v>80.5</v>
      </c>
      <c r="X13" s="128" t="s">
        <v>28</v>
      </c>
    </row>
    <row r="14" spans="1:24" ht="50.25" customHeight="1">
      <c r="A14" s="129"/>
      <c r="B14" s="130"/>
      <c r="C14" s="131"/>
      <c r="D14" s="171"/>
      <c r="E14" s="172"/>
      <c r="F14" s="136"/>
      <c r="G14" s="16" t="s">
        <v>14</v>
      </c>
      <c r="H14" s="24">
        <v>57.1</v>
      </c>
      <c r="I14" s="24">
        <v>49.1</v>
      </c>
      <c r="J14" s="24">
        <v>40.6</v>
      </c>
      <c r="K14" s="24">
        <v>37.9</v>
      </c>
      <c r="L14" s="24">
        <v>42.2</v>
      </c>
      <c r="M14" s="24">
        <v>44.1</v>
      </c>
      <c r="N14" s="24">
        <v>46.8</v>
      </c>
      <c r="O14" s="24">
        <v>51.6</v>
      </c>
      <c r="P14" s="24">
        <v>53</v>
      </c>
      <c r="Q14" s="24">
        <v>59.8</v>
      </c>
      <c r="R14" s="24">
        <v>56</v>
      </c>
      <c r="S14" s="18">
        <v>58.5</v>
      </c>
      <c r="T14" s="18">
        <v>66.5</v>
      </c>
      <c r="U14" s="18">
        <v>71.7</v>
      </c>
      <c r="V14" s="18">
        <v>74.599999999999994</v>
      </c>
      <c r="W14" s="18">
        <v>75.8</v>
      </c>
      <c r="X14" s="128"/>
    </row>
    <row r="15" spans="1:24" ht="19.899999999999999" customHeight="1">
      <c r="A15" s="129" t="s">
        <v>47</v>
      </c>
      <c r="B15" s="130"/>
      <c r="C15" s="131" t="s">
        <v>48</v>
      </c>
      <c r="D15" s="132" t="s">
        <v>49</v>
      </c>
      <c r="E15" s="133"/>
      <c r="F15" s="136" t="s">
        <v>24</v>
      </c>
      <c r="G15" s="16" t="s">
        <v>12</v>
      </c>
      <c r="H15" s="17">
        <v>3.4</v>
      </c>
      <c r="I15" s="17">
        <v>2.9</v>
      </c>
      <c r="J15" s="17">
        <v>3.5</v>
      </c>
      <c r="K15" s="17">
        <v>3.3</v>
      </c>
      <c r="L15" s="17">
        <v>3.4</v>
      </c>
      <c r="M15" s="17">
        <v>3.3</v>
      </c>
      <c r="N15" s="17">
        <v>4</v>
      </c>
      <c r="O15" s="17">
        <v>4.7</v>
      </c>
      <c r="P15" s="17">
        <v>4.5</v>
      </c>
      <c r="Q15" s="17">
        <v>3.7</v>
      </c>
      <c r="R15" s="17">
        <v>4.3</v>
      </c>
      <c r="S15" s="18" t="s">
        <v>50</v>
      </c>
      <c r="T15" s="18">
        <v>3.2</v>
      </c>
      <c r="U15" s="18">
        <v>3.4</v>
      </c>
      <c r="V15" s="18" t="s">
        <v>51</v>
      </c>
      <c r="W15" s="18">
        <v>5</v>
      </c>
      <c r="X15" s="126" t="s">
        <v>28</v>
      </c>
    </row>
    <row r="16" spans="1:24" ht="19.899999999999999" customHeight="1">
      <c r="A16" s="129"/>
      <c r="B16" s="130"/>
      <c r="C16" s="131"/>
      <c r="D16" s="134"/>
      <c r="E16" s="135"/>
      <c r="F16" s="136"/>
      <c r="G16" s="16" t="s">
        <v>14</v>
      </c>
      <c r="H16" s="17">
        <v>3.2</v>
      </c>
      <c r="I16" s="17">
        <v>2.6</v>
      </c>
      <c r="J16" s="17">
        <v>3</v>
      </c>
      <c r="K16" s="17">
        <v>3.1</v>
      </c>
      <c r="L16" s="17">
        <v>3.1</v>
      </c>
      <c r="M16" s="17">
        <v>3.3</v>
      </c>
      <c r="N16" s="17">
        <v>4</v>
      </c>
      <c r="O16" s="17">
        <v>4.4000000000000004</v>
      </c>
      <c r="P16" s="17">
        <v>4.5</v>
      </c>
      <c r="Q16" s="17">
        <v>4.2</v>
      </c>
      <c r="R16" s="17">
        <v>4</v>
      </c>
      <c r="S16" s="18" t="s">
        <v>52</v>
      </c>
      <c r="T16" s="18">
        <v>3.8</v>
      </c>
      <c r="U16" s="18">
        <v>3.4</v>
      </c>
      <c r="V16" s="18" t="s">
        <v>53</v>
      </c>
      <c r="W16" s="18">
        <v>5.3</v>
      </c>
      <c r="X16" s="126"/>
    </row>
    <row r="17" spans="1:25" ht="22.15" customHeight="1">
      <c r="A17" s="129" t="s">
        <v>54</v>
      </c>
      <c r="B17" s="138"/>
      <c r="C17" s="131" t="s">
        <v>126</v>
      </c>
      <c r="D17" s="132" t="s">
        <v>55</v>
      </c>
      <c r="E17" s="141"/>
      <c r="F17" s="144" t="s">
        <v>24</v>
      </c>
      <c r="G17" s="25" t="s">
        <v>12</v>
      </c>
      <c r="H17" s="205">
        <v>14.1</v>
      </c>
      <c r="I17" s="205">
        <v>19.600000000000001</v>
      </c>
      <c r="J17" s="205">
        <v>24.2</v>
      </c>
      <c r="K17" s="205">
        <v>26.8</v>
      </c>
      <c r="L17" s="205">
        <v>24.8</v>
      </c>
      <c r="M17" s="205">
        <v>22.2</v>
      </c>
      <c r="N17" s="205">
        <v>19.8</v>
      </c>
      <c r="O17" s="205">
        <v>18.100000000000001</v>
      </c>
      <c r="P17" s="205">
        <v>17.2</v>
      </c>
      <c r="Q17" s="205">
        <v>16.399999999999999</v>
      </c>
      <c r="R17" s="205">
        <v>17.8</v>
      </c>
      <c r="S17" s="18">
        <v>16.600000000000001</v>
      </c>
      <c r="T17" s="18">
        <v>14.1</v>
      </c>
      <c r="U17" s="18">
        <v>14.6</v>
      </c>
      <c r="V17" s="18">
        <v>13.8</v>
      </c>
      <c r="W17" s="18">
        <v>13.2</v>
      </c>
      <c r="X17" s="126" t="s">
        <v>28</v>
      </c>
    </row>
    <row r="18" spans="1:25" ht="54.75" customHeight="1" thickBot="1">
      <c r="A18" s="137"/>
      <c r="B18" s="139"/>
      <c r="C18" s="140"/>
      <c r="D18" s="142"/>
      <c r="E18" s="143"/>
      <c r="F18" s="145"/>
      <c r="G18" s="26" t="s">
        <v>14</v>
      </c>
      <c r="H18" s="206">
        <v>23.2</v>
      </c>
      <c r="I18" s="206">
        <v>26.5</v>
      </c>
      <c r="J18" s="206">
        <v>29.4</v>
      </c>
      <c r="K18" s="206">
        <v>30.3</v>
      </c>
      <c r="L18" s="206">
        <v>28.5</v>
      </c>
      <c r="M18" s="206">
        <v>26.1</v>
      </c>
      <c r="N18" s="206">
        <v>24.8</v>
      </c>
      <c r="O18" s="206">
        <v>24.6</v>
      </c>
      <c r="P18" s="206">
        <v>21.9</v>
      </c>
      <c r="Q18" s="206">
        <v>19.100000000000001</v>
      </c>
      <c r="R18" s="206">
        <v>19.7</v>
      </c>
      <c r="S18" s="206">
        <v>18</v>
      </c>
      <c r="T18" s="206">
        <v>16.5</v>
      </c>
      <c r="U18" s="206">
        <v>17.2</v>
      </c>
      <c r="V18" s="207">
        <v>14.6</v>
      </c>
      <c r="W18" s="207">
        <v>14</v>
      </c>
      <c r="X18" s="127"/>
    </row>
    <row r="19" spans="1:25" ht="27" customHeight="1">
      <c r="A19" s="117" t="s">
        <v>56</v>
      </c>
      <c r="B19" s="117"/>
      <c r="C19" s="117"/>
      <c r="D19" s="117"/>
      <c r="E19" s="27"/>
      <c r="F19" s="27"/>
      <c r="G19" s="27"/>
    </row>
    <row r="20" spans="1:25">
      <c r="A20" s="28" t="s">
        <v>57</v>
      </c>
      <c r="B20" s="29"/>
      <c r="C20" s="30"/>
      <c r="D20" s="29"/>
    </row>
    <row r="21" spans="1:25">
      <c r="A21" s="28" t="s">
        <v>58</v>
      </c>
      <c r="B21" s="31"/>
      <c r="C21" s="32"/>
      <c r="D21" s="32"/>
    </row>
    <row r="22" spans="1:25" ht="15" customHeight="1">
      <c r="A22" s="33" t="s">
        <v>59</v>
      </c>
      <c r="B22" s="31"/>
      <c r="C22" s="32"/>
      <c r="D22" s="32"/>
    </row>
    <row r="23" spans="1:25" ht="41.25" customHeight="1">
      <c r="A23" s="208" t="s">
        <v>127</v>
      </c>
      <c r="B23" s="208"/>
      <c r="C23" s="208"/>
      <c r="D23" s="208"/>
      <c r="E23" s="208"/>
    </row>
    <row r="24" spans="1:25" ht="21.2" customHeight="1" thickBot="1">
      <c r="A24" s="118" t="s">
        <v>135</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row>
    <row r="25" spans="1:25">
      <c r="A25" s="34"/>
      <c r="B25" s="115">
        <v>2015</v>
      </c>
      <c r="C25" s="115"/>
      <c r="D25" s="115"/>
      <c r="E25" s="115"/>
      <c r="F25" s="115"/>
      <c r="G25" s="115"/>
      <c r="H25" s="115">
        <v>2016</v>
      </c>
      <c r="I25" s="115"/>
      <c r="J25" s="115"/>
      <c r="K25" s="115"/>
      <c r="L25" s="115"/>
      <c r="M25" s="115"/>
      <c r="N25" s="120">
        <v>2017</v>
      </c>
      <c r="O25" s="121"/>
      <c r="P25" s="121"/>
      <c r="Q25" s="121"/>
      <c r="R25" s="121"/>
      <c r="S25" s="122"/>
      <c r="T25" s="123">
        <v>2019</v>
      </c>
      <c r="U25" s="124"/>
      <c r="V25" s="124"/>
      <c r="W25" s="124"/>
      <c r="X25" s="124"/>
      <c r="Y25" s="125"/>
    </row>
    <row r="26" spans="1:25" s="193" customFormat="1" ht="51.75" customHeight="1">
      <c r="A26" s="187" t="s">
        <v>60</v>
      </c>
      <c r="B26" s="188" t="s">
        <v>61</v>
      </c>
      <c r="C26" s="189" t="s">
        <v>62</v>
      </c>
      <c r="D26" s="190" t="s">
        <v>63</v>
      </c>
      <c r="E26" s="22" t="s">
        <v>64</v>
      </c>
      <c r="F26" s="190" t="s">
        <v>65</v>
      </c>
      <c r="G26" s="22" t="s">
        <v>66</v>
      </c>
      <c r="H26" s="188" t="s">
        <v>61</v>
      </c>
      <c r="I26" s="22" t="s">
        <v>62</v>
      </c>
      <c r="J26" s="190" t="s">
        <v>63</v>
      </c>
      <c r="K26" s="22" t="s">
        <v>64</v>
      </c>
      <c r="L26" s="190" t="s">
        <v>65</v>
      </c>
      <c r="M26" s="22" t="s">
        <v>62</v>
      </c>
      <c r="N26" s="188" t="s">
        <v>61</v>
      </c>
      <c r="O26" s="22" t="s">
        <v>62</v>
      </c>
      <c r="P26" s="190" t="s">
        <v>63</v>
      </c>
      <c r="Q26" s="22" t="s">
        <v>64</v>
      </c>
      <c r="R26" s="190" t="s">
        <v>65</v>
      </c>
      <c r="S26" s="189" t="s">
        <v>62</v>
      </c>
      <c r="T26" s="188" t="s">
        <v>61</v>
      </c>
      <c r="U26" s="22" t="s">
        <v>62</v>
      </c>
      <c r="V26" s="190" t="s">
        <v>63</v>
      </c>
      <c r="W26" s="22" t="s">
        <v>64</v>
      </c>
      <c r="X26" s="190" t="s">
        <v>65</v>
      </c>
      <c r="Y26" s="204" t="s">
        <v>62</v>
      </c>
    </row>
    <row r="27" spans="1:25" ht="37.5" customHeight="1">
      <c r="A27" s="35" t="s">
        <v>67</v>
      </c>
      <c r="B27" s="36">
        <v>8008857</v>
      </c>
      <c r="C27" s="37">
        <v>100</v>
      </c>
      <c r="D27" s="36">
        <v>983555</v>
      </c>
      <c r="E27" s="37">
        <v>100</v>
      </c>
      <c r="F27" s="36">
        <v>7025302</v>
      </c>
      <c r="G27" s="37">
        <v>100</v>
      </c>
      <c r="H27" s="36">
        <v>7967859</v>
      </c>
      <c r="I27" s="37">
        <v>100</v>
      </c>
      <c r="J27" s="36">
        <v>970702</v>
      </c>
      <c r="K27" s="37">
        <v>100</v>
      </c>
      <c r="L27" s="36">
        <v>6997157</v>
      </c>
      <c r="M27" s="38">
        <v>100</v>
      </c>
      <c r="N27" s="36">
        <v>7767309</v>
      </c>
      <c r="O27" s="37">
        <v>100</v>
      </c>
      <c r="P27" s="36">
        <v>917665</v>
      </c>
      <c r="Q27" s="37">
        <v>100</v>
      </c>
      <c r="R27" s="36">
        <v>6849644</v>
      </c>
      <c r="S27" s="37">
        <v>100</v>
      </c>
      <c r="T27" s="39">
        <v>7678149</v>
      </c>
      <c r="U27" s="40">
        <v>100</v>
      </c>
      <c r="V27" s="39">
        <v>900128</v>
      </c>
      <c r="W27" s="40">
        <v>100</v>
      </c>
      <c r="X27" s="39">
        <v>6778021</v>
      </c>
      <c r="Y27" s="41">
        <v>100</v>
      </c>
    </row>
    <row r="28" spans="1:25">
      <c r="A28" s="42" t="s">
        <v>68</v>
      </c>
      <c r="B28" s="43"/>
      <c r="C28" s="44"/>
      <c r="D28" s="43"/>
      <c r="E28" s="44"/>
      <c r="F28" s="43"/>
      <c r="G28" s="44"/>
      <c r="H28" s="43"/>
      <c r="I28" s="44"/>
      <c r="J28" s="43"/>
      <c r="K28" s="44"/>
      <c r="L28" s="43"/>
      <c r="M28" s="45"/>
      <c r="N28" s="43"/>
      <c r="O28" s="44"/>
      <c r="P28" s="43"/>
      <c r="Q28" s="44"/>
      <c r="R28" s="43"/>
      <c r="S28" s="44"/>
      <c r="T28" s="46"/>
      <c r="U28" s="44"/>
      <c r="V28" s="46"/>
      <c r="W28" s="44"/>
      <c r="X28" s="46"/>
      <c r="Y28" s="47"/>
    </row>
    <row r="29" spans="1:25" ht="30.75" customHeight="1">
      <c r="A29" s="48" t="s">
        <v>69</v>
      </c>
      <c r="B29" s="49">
        <v>226569</v>
      </c>
      <c r="C29" s="50">
        <v>2.828980465002684</v>
      </c>
      <c r="D29" s="51">
        <v>8986</v>
      </c>
      <c r="E29" s="52">
        <v>0.91362455582046764</v>
      </c>
      <c r="F29" s="51">
        <v>217583</v>
      </c>
      <c r="G29" s="52">
        <v>3.0971337602283859</v>
      </c>
      <c r="H29" s="51">
        <v>159587</v>
      </c>
      <c r="I29" s="52">
        <v>2.0028843381892174</v>
      </c>
      <c r="J29" s="51">
        <v>9592</v>
      </c>
      <c r="K29" s="52">
        <v>0.98815084341023296</v>
      </c>
      <c r="L29" s="51">
        <v>149995</v>
      </c>
      <c r="M29" s="53">
        <v>2.1436563449984041</v>
      </c>
      <c r="N29" s="51">
        <v>174803</v>
      </c>
      <c r="O29" s="52">
        <v>2.250496278698324</v>
      </c>
      <c r="P29" s="51">
        <v>7093</v>
      </c>
      <c r="Q29" s="52">
        <v>0.77294001623686204</v>
      </c>
      <c r="R29" s="51">
        <v>167710</v>
      </c>
      <c r="S29" s="52">
        <v>2.4484484157132838</v>
      </c>
      <c r="T29" s="54">
        <v>266776</v>
      </c>
      <c r="U29" s="17">
        <v>3.4744832380825117</v>
      </c>
      <c r="V29" s="55">
        <v>0</v>
      </c>
      <c r="W29" s="17">
        <v>0</v>
      </c>
      <c r="X29" s="54">
        <v>266776</v>
      </c>
      <c r="Y29" s="56">
        <v>3.9358981035910041</v>
      </c>
    </row>
    <row r="30" spans="1:25" ht="26.25">
      <c r="A30" s="48" t="s">
        <v>70</v>
      </c>
      <c r="B30" s="49">
        <v>543558</v>
      </c>
      <c r="C30" s="50">
        <v>6.7869609858185758</v>
      </c>
      <c r="D30" s="51">
        <v>95911</v>
      </c>
      <c r="E30" s="52">
        <v>9.751462805842074</v>
      </c>
      <c r="F30" s="51">
        <v>447647</v>
      </c>
      <c r="G30" s="52">
        <v>6.3719253634932711</v>
      </c>
      <c r="H30" s="51">
        <v>493009</v>
      </c>
      <c r="I30" s="52">
        <v>6.1874714399439048</v>
      </c>
      <c r="J30" s="51">
        <v>77862</v>
      </c>
      <c r="K30" s="52">
        <v>8.021205272060838</v>
      </c>
      <c r="L30" s="51">
        <v>415147</v>
      </c>
      <c r="M30" s="53">
        <v>5.93308110708392</v>
      </c>
      <c r="N30" s="51">
        <v>427737</v>
      </c>
      <c r="O30" s="52">
        <v>5.5068879067383572</v>
      </c>
      <c r="P30" s="51">
        <v>77488</v>
      </c>
      <c r="Q30" s="52">
        <v>8.444040036396725</v>
      </c>
      <c r="R30" s="51">
        <v>350249</v>
      </c>
      <c r="S30" s="52">
        <v>5.1133898345665845</v>
      </c>
      <c r="T30" s="54">
        <v>385394</v>
      </c>
      <c r="U30" s="17">
        <v>5.0193607860436158</v>
      </c>
      <c r="V30" s="54">
        <v>19214</v>
      </c>
      <c r="W30" s="17">
        <v>2.1345853034235129</v>
      </c>
      <c r="X30" s="54">
        <v>366179</v>
      </c>
      <c r="Y30" s="56">
        <v>5.4024471154633487</v>
      </c>
    </row>
    <row r="31" spans="1:25" ht="41.25" customHeight="1">
      <c r="A31" s="48" t="s">
        <v>71</v>
      </c>
      <c r="B31" s="49">
        <v>4582591</v>
      </c>
      <c r="C31" s="50">
        <v>57.219038871589291</v>
      </c>
      <c r="D31" s="51">
        <v>842733</v>
      </c>
      <c r="E31" s="52">
        <v>85.682346182979103</v>
      </c>
      <c r="F31" s="51">
        <v>3739858</v>
      </c>
      <c r="G31" s="52">
        <v>53.23412431237832</v>
      </c>
      <c r="H31" s="51">
        <v>4852231</v>
      </c>
      <c r="I31" s="52">
        <v>60.897551023430509</v>
      </c>
      <c r="J31" s="51">
        <v>852071</v>
      </c>
      <c r="K31" s="52">
        <v>87.778844588761544</v>
      </c>
      <c r="L31" s="51">
        <v>4000160</v>
      </c>
      <c r="M31" s="53">
        <v>57.168361378771401</v>
      </c>
      <c r="N31" s="51">
        <v>4826264</v>
      </c>
      <c r="O31" s="52">
        <v>62.135599343350442</v>
      </c>
      <c r="P31" s="51">
        <v>802940</v>
      </c>
      <c r="Q31" s="52">
        <v>87.498161093645294</v>
      </c>
      <c r="R31" s="51">
        <v>4023324</v>
      </c>
      <c r="S31" s="52">
        <v>58.737709580235119</v>
      </c>
      <c r="T31" s="54">
        <v>5157978</v>
      </c>
      <c r="U31" s="17">
        <v>67.177362669049529</v>
      </c>
      <c r="V31" s="54">
        <v>870267</v>
      </c>
      <c r="W31" s="17">
        <v>96.682582921540046</v>
      </c>
      <c r="X31" s="54">
        <v>4287711</v>
      </c>
      <c r="Y31" s="56">
        <v>63.259039769867933</v>
      </c>
    </row>
    <row r="32" spans="1:25" s="66" customFormat="1" ht="51.75">
      <c r="A32" s="57" t="s">
        <v>72</v>
      </c>
      <c r="B32" s="58">
        <v>2656140</v>
      </c>
      <c r="C32" s="59">
        <v>33.165032163765687</v>
      </c>
      <c r="D32" s="60">
        <v>35926</v>
      </c>
      <c r="E32" s="61">
        <v>3.6526681273543424</v>
      </c>
      <c r="F32" s="60">
        <v>2620214</v>
      </c>
      <c r="G32" s="61">
        <v>37.29681656390003</v>
      </c>
      <c r="H32" s="60">
        <v>2463032</v>
      </c>
      <c r="I32" s="61">
        <v>30.91209319843637</v>
      </c>
      <c r="J32" s="60">
        <v>31177</v>
      </c>
      <c r="K32" s="61">
        <v>3.2117992957673933</v>
      </c>
      <c r="L32" s="60">
        <v>2431854</v>
      </c>
      <c r="M32" s="62">
        <v>34.754886877627584</v>
      </c>
      <c r="N32" s="60">
        <v>2338505</v>
      </c>
      <c r="O32" s="61">
        <v>30.107016471212873</v>
      </c>
      <c r="P32" s="60">
        <v>30144</v>
      </c>
      <c r="Q32" s="61">
        <v>3.2848588537211296</v>
      </c>
      <c r="R32" s="60">
        <v>2308362</v>
      </c>
      <c r="S32" s="61">
        <v>33.70046676878389</v>
      </c>
      <c r="T32" s="63">
        <v>1868001</v>
      </c>
      <c r="U32" s="64">
        <v>24.328793306824341</v>
      </c>
      <c r="V32" s="63">
        <v>10647</v>
      </c>
      <c r="W32" s="64">
        <v>1.1828317750364392</v>
      </c>
      <c r="X32" s="63">
        <v>1857355</v>
      </c>
      <c r="Y32" s="65">
        <v>27.402615011077717</v>
      </c>
    </row>
    <row r="33" spans="1:25">
      <c r="A33" s="67" t="s">
        <v>73</v>
      </c>
      <c r="B33" s="68"/>
      <c r="C33" s="69"/>
      <c r="D33" s="43"/>
      <c r="E33" s="44"/>
      <c r="F33" s="43"/>
      <c r="G33" s="44"/>
      <c r="H33" s="43"/>
      <c r="I33" s="44"/>
      <c r="J33" s="43"/>
      <c r="K33" s="44"/>
      <c r="L33" s="43"/>
      <c r="M33" s="45"/>
      <c r="N33" s="43"/>
      <c r="O33" s="44"/>
      <c r="P33" s="43"/>
      <c r="Q33" s="44"/>
      <c r="R33" s="43"/>
      <c r="S33" s="44"/>
      <c r="T33" s="44"/>
      <c r="U33" s="44" t="s">
        <v>74</v>
      </c>
      <c r="V33" s="44"/>
      <c r="W33" s="44" t="s">
        <v>74</v>
      </c>
      <c r="X33" s="44"/>
      <c r="Y33" s="47" t="s">
        <v>74</v>
      </c>
    </row>
    <row r="34" spans="1:25">
      <c r="A34" s="48" t="s">
        <v>75</v>
      </c>
      <c r="B34" s="49">
        <v>541249</v>
      </c>
      <c r="C34" s="50">
        <v>6.7581304048755024</v>
      </c>
      <c r="D34" s="51">
        <v>22369</v>
      </c>
      <c r="E34" s="52">
        <v>2.2743008779376854</v>
      </c>
      <c r="F34" s="51">
        <v>518880</v>
      </c>
      <c r="G34" s="52">
        <v>7.3858746570610059</v>
      </c>
      <c r="H34" s="51">
        <v>674274</v>
      </c>
      <c r="I34" s="52">
        <v>8.4624238456026895</v>
      </c>
      <c r="J34" s="51">
        <v>18116</v>
      </c>
      <c r="K34" s="52">
        <v>1.8662782192681173</v>
      </c>
      <c r="L34" s="51">
        <v>656158</v>
      </c>
      <c r="M34" s="53">
        <v>9.3774943166203073</v>
      </c>
      <c r="N34" s="51">
        <v>593004</v>
      </c>
      <c r="O34" s="52">
        <v>7.6346132231896524</v>
      </c>
      <c r="P34" s="51">
        <v>13447</v>
      </c>
      <c r="Q34" s="52">
        <v>1.4653495556657385</v>
      </c>
      <c r="R34" s="51">
        <v>579557</v>
      </c>
      <c r="S34" s="52">
        <v>8.46112586289156</v>
      </c>
      <c r="T34" s="54">
        <v>529562</v>
      </c>
      <c r="U34" s="17">
        <v>6.8970008266315235</v>
      </c>
      <c r="V34" s="54">
        <v>16136</v>
      </c>
      <c r="W34" s="17">
        <v>1.792633936506808</v>
      </c>
      <c r="X34" s="54">
        <v>513425</v>
      </c>
      <c r="Y34" s="56">
        <v>7.5748511254243684</v>
      </c>
    </row>
    <row r="35" spans="1:25" ht="26.25">
      <c r="A35" s="48" t="s">
        <v>76</v>
      </c>
      <c r="B35" s="49">
        <v>1202220</v>
      </c>
      <c r="C35" s="50">
        <v>15.011130801811046</v>
      </c>
      <c r="D35" s="49">
        <v>78312</v>
      </c>
      <c r="E35" s="50">
        <v>7.9621373486993612</v>
      </c>
      <c r="F35" s="49">
        <v>1123908</v>
      </c>
      <c r="G35" s="50">
        <v>15.998002648142387</v>
      </c>
      <c r="H35" s="51">
        <v>1015989</v>
      </c>
      <c r="I35" s="52">
        <v>12.751091604407156</v>
      </c>
      <c r="J35" s="51">
        <v>46075</v>
      </c>
      <c r="K35" s="52">
        <v>4.7465648571858301</v>
      </c>
      <c r="L35" s="51">
        <v>969914</v>
      </c>
      <c r="M35" s="53">
        <v>13.86154405282031</v>
      </c>
      <c r="N35" s="51">
        <v>903302</v>
      </c>
      <c r="O35" s="52">
        <v>11.629536046525251</v>
      </c>
      <c r="P35" s="51">
        <v>40250</v>
      </c>
      <c r="Q35" s="52">
        <v>4.3861321942103055</v>
      </c>
      <c r="R35" s="51">
        <v>863052</v>
      </c>
      <c r="S35" s="52">
        <v>12.599954099804311</v>
      </c>
      <c r="T35" s="54">
        <v>847847</v>
      </c>
      <c r="U35" s="17">
        <v>11.042335854644133</v>
      </c>
      <c r="V35" s="54">
        <v>50359</v>
      </c>
      <c r="W35" s="17">
        <v>5.594648761065093</v>
      </c>
      <c r="X35" s="54">
        <v>797488</v>
      </c>
      <c r="Y35" s="56">
        <v>11.765794175025423</v>
      </c>
    </row>
    <row r="36" spans="1:25" ht="26.25">
      <c r="A36" s="48" t="s">
        <v>77</v>
      </c>
      <c r="B36" s="49">
        <v>3609248</v>
      </c>
      <c r="C36" s="50">
        <v>45.065706629547762</v>
      </c>
      <c r="D36" s="49">
        <v>846949</v>
      </c>
      <c r="E36" s="50">
        <v>86.110995318004598</v>
      </c>
      <c r="F36" s="49">
        <v>2762299</v>
      </c>
      <c r="G36" s="50">
        <v>39.319291896633061</v>
      </c>
      <c r="H36" s="51">
        <v>3814564</v>
      </c>
      <c r="I36" s="52">
        <v>47.874391351553783</v>
      </c>
      <c r="J36" s="51">
        <v>875335</v>
      </c>
      <c r="K36" s="52">
        <v>90.175460646006698</v>
      </c>
      <c r="L36" s="51">
        <v>2939229</v>
      </c>
      <c r="M36" s="53">
        <v>42.006046169894432</v>
      </c>
      <c r="N36" s="51">
        <v>3932497</v>
      </c>
      <c r="O36" s="52">
        <v>50.628821384600506</v>
      </c>
      <c r="P36" s="51">
        <v>833824</v>
      </c>
      <c r="Q36" s="52">
        <v>90.863659396402824</v>
      </c>
      <c r="R36" s="51">
        <v>3093673</v>
      </c>
      <c r="S36" s="52">
        <v>45.16545677410388</v>
      </c>
      <c r="T36" s="54">
        <v>4432739</v>
      </c>
      <c r="U36" s="17">
        <v>57.7318700119</v>
      </c>
      <c r="V36" s="54">
        <v>822986</v>
      </c>
      <c r="W36" s="17">
        <v>91.429885527391662</v>
      </c>
      <c r="X36" s="54">
        <v>3609753</v>
      </c>
      <c r="Y36" s="56">
        <v>53.256739688472486</v>
      </c>
    </row>
    <row r="37" spans="1:25" s="66" customFormat="1" ht="51.75">
      <c r="A37" s="57" t="s">
        <v>78</v>
      </c>
      <c r="B37" s="58">
        <v>2656140</v>
      </c>
      <c r="C37" s="59">
        <v>33.165032163765687</v>
      </c>
      <c r="D37" s="60">
        <v>35926</v>
      </c>
      <c r="E37" s="61">
        <v>3.6526681273543424</v>
      </c>
      <c r="F37" s="60">
        <v>2620214</v>
      </c>
      <c r="G37" s="59">
        <v>37.29681656390003</v>
      </c>
      <c r="H37" s="60">
        <v>2463032</v>
      </c>
      <c r="I37" s="61">
        <v>30.91209319843637</v>
      </c>
      <c r="J37" s="60">
        <v>31177</v>
      </c>
      <c r="K37" s="61">
        <v>3.2117992957673933</v>
      </c>
      <c r="L37" s="60">
        <v>2431529</v>
      </c>
      <c r="M37" s="62">
        <v>34.750242134055306</v>
      </c>
      <c r="N37" s="60">
        <v>2338506</v>
      </c>
      <c r="O37" s="61">
        <v>30.107029345684587</v>
      </c>
      <c r="P37" s="60">
        <v>30144</v>
      </c>
      <c r="Q37" s="61">
        <v>3.2848588537211296</v>
      </c>
      <c r="R37" s="60">
        <v>2308362</v>
      </c>
      <c r="S37" s="61">
        <v>33.70046676878389</v>
      </c>
      <c r="T37" s="63">
        <v>1868001</v>
      </c>
      <c r="U37" s="64">
        <v>24.328793306824341</v>
      </c>
      <c r="V37" s="63">
        <v>10647</v>
      </c>
      <c r="W37" s="64">
        <v>1.1828317750364392</v>
      </c>
      <c r="X37" s="63">
        <v>1857355</v>
      </c>
      <c r="Y37" s="65">
        <v>27.402615011077717</v>
      </c>
    </row>
    <row r="38" spans="1:25" ht="26.25">
      <c r="A38" s="67" t="s">
        <v>79</v>
      </c>
      <c r="B38" s="68"/>
      <c r="C38" s="69"/>
      <c r="D38" s="43"/>
      <c r="E38" s="44"/>
      <c r="F38" s="43"/>
      <c r="G38" s="69"/>
      <c r="H38" s="70"/>
      <c r="I38" s="71"/>
      <c r="J38" s="70"/>
      <c r="K38" s="71"/>
      <c r="L38" s="70"/>
      <c r="M38" s="72"/>
      <c r="N38" s="70"/>
      <c r="O38" s="71"/>
      <c r="P38" s="43"/>
      <c r="Q38" s="44"/>
      <c r="R38" s="43"/>
      <c r="S38" s="44"/>
      <c r="T38" s="44"/>
      <c r="U38" s="44" t="s">
        <v>74</v>
      </c>
      <c r="V38" s="44"/>
      <c r="W38" s="44" t="s">
        <v>80</v>
      </c>
      <c r="X38" s="44"/>
      <c r="Y38" s="47" t="s">
        <v>74</v>
      </c>
    </row>
    <row r="39" spans="1:25" ht="26.25">
      <c r="A39" s="48" t="s">
        <v>81</v>
      </c>
      <c r="B39" s="49">
        <v>1052257</v>
      </c>
      <c r="C39" s="50">
        <v>13.138666354012813</v>
      </c>
      <c r="D39" s="49">
        <v>56237</v>
      </c>
      <c r="E39" s="50">
        <v>5.7177280375779693</v>
      </c>
      <c r="F39" s="49">
        <v>996020</v>
      </c>
      <c r="G39" s="50">
        <v>14.177611154652142</v>
      </c>
      <c r="H39" s="51">
        <v>1126200</v>
      </c>
      <c r="I39" s="52">
        <v>14.134286261842735</v>
      </c>
      <c r="J39" s="51">
        <v>24671</v>
      </c>
      <c r="K39" s="52">
        <v>2.5415627041048645</v>
      </c>
      <c r="L39" s="51">
        <v>1101529</v>
      </c>
      <c r="M39" s="53">
        <v>15.742522284407794</v>
      </c>
      <c r="N39" s="51">
        <v>1045052</v>
      </c>
      <c r="O39" s="52">
        <v>13.454492411721999</v>
      </c>
      <c r="P39" s="51">
        <v>55532</v>
      </c>
      <c r="Q39" s="52">
        <v>6.0514457890406632</v>
      </c>
      <c r="R39" s="51">
        <v>989520</v>
      </c>
      <c r="S39" s="52">
        <v>14.446298230973756</v>
      </c>
      <c r="T39" s="54">
        <v>1083486</v>
      </c>
      <c r="U39" s="17">
        <v>14.111291666780627</v>
      </c>
      <c r="V39" s="54">
        <v>23702</v>
      </c>
      <c r="W39" s="17">
        <v>2.6331810586938746</v>
      </c>
      <c r="X39" s="54">
        <v>1059785</v>
      </c>
      <c r="Y39" s="56">
        <v>15.635611043400427</v>
      </c>
    </row>
    <row r="40" spans="1:25" ht="26.25">
      <c r="A40" s="48" t="s">
        <v>82</v>
      </c>
      <c r="B40" s="49">
        <v>1886348</v>
      </c>
      <c r="C40" s="50">
        <v>23.553273581985547</v>
      </c>
      <c r="D40" s="49">
        <v>399124</v>
      </c>
      <c r="E40" s="50">
        <v>40.579733721042544</v>
      </c>
      <c r="F40" s="49">
        <v>1487224</v>
      </c>
      <c r="G40" s="50">
        <v>21.169538334437437</v>
      </c>
      <c r="H40" s="51">
        <v>1655182</v>
      </c>
      <c r="I40" s="52">
        <v>20.773234064508419</v>
      </c>
      <c r="J40" s="51">
        <v>313365</v>
      </c>
      <c r="K40" s="52">
        <v>32.282307031406141</v>
      </c>
      <c r="L40" s="51">
        <v>1341817</v>
      </c>
      <c r="M40" s="53">
        <v>19.176602725935691</v>
      </c>
      <c r="N40" s="51">
        <v>1649635</v>
      </c>
      <c r="O40" s="52">
        <v>21.238179142866596</v>
      </c>
      <c r="P40" s="51">
        <v>329999</v>
      </c>
      <c r="Q40" s="52">
        <v>35.960726408874699</v>
      </c>
      <c r="R40" s="51">
        <v>1319635</v>
      </c>
      <c r="S40" s="52">
        <v>19.265745781824574</v>
      </c>
      <c r="T40" s="54">
        <v>1566547</v>
      </c>
      <c r="U40" s="17">
        <v>20.402664756831363</v>
      </c>
      <c r="V40" s="54">
        <v>277605</v>
      </c>
      <c r="W40" s="17">
        <v>30.840613779373598</v>
      </c>
      <c r="X40" s="54">
        <v>1288941</v>
      </c>
      <c r="Y40" s="56">
        <v>19.016479884025145</v>
      </c>
    </row>
    <row r="41" spans="1:25" ht="26.25">
      <c r="A41" s="48" t="s">
        <v>83</v>
      </c>
      <c r="B41" s="49">
        <v>2414113</v>
      </c>
      <c r="C41" s="50">
        <v>30.143040386412196</v>
      </c>
      <c r="D41" s="49">
        <v>492269</v>
      </c>
      <c r="E41" s="50">
        <v>50.049971786021118</v>
      </c>
      <c r="F41" s="49">
        <v>1921844</v>
      </c>
      <c r="G41" s="50">
        <v>27.356033947010395</v>
      </c>
      <c r="H41" s="51">
        <v>2723446</v>
      </c>
      <c r="I41" s="52">
        <v>34.180399025635367</v>
      </c>
      <c r="J41" s="51">
        <v>601489</v>
      </c>
      <c r="K41" s="52">
        <v>61.964330968721605</v>
      </c>
      <c r="L41" s="51">
        <v>2121957</v>
      </c>
      <c r="M41" s="53">
        <v>30.325988112028927</v>
      </c>
      <c r="N41" s="51">
        <v>2734116</v>
      </c>
      <c r="O41" s="52">
        <v>35.20029909972682</v>
      </c>
      <c r="P41" s="51">
        <v>501989</v>
      </c>
      <c r="Q41" s="52">
        <v>54.702859976135073</v>
      </c>
      <c r="R41" s="51">
        <v>2232127</v>
      </c>
      <c r="S41" s="52">
        <v>32.587489218417772</v>
      </c>
      <c r="T41" s="54">
        <v>3160115</v>
      </c>
      <c r="U41" s="17">
        <v>41.157250269563669</v>
      </c>
      <c r="V41" s="54">
        <v>588174</v>
      </c>
      <c r="W41" s="17">
        <v>65.34337338689609</v>
      </c>
      <c r="X41" s="54">
        <v>2571940</v>
      </c>
      <c r="Y41" s="56">
        <v>37.94529406149671</v>
      </c>
    </row>
    <row r="42" spans="1:25" s="66" customFormat="1" ht="51.75">
      <c r="A42" s="57" t="s">
        <v>84</v>
      </c>
      <c r="B42" s="58">
        <v>2656140</v>
      </c>
      <c r="C42" s="59">
        <v>33.165032163765687</v>
      </c>
      <c r="D42" s="58">
        <v>35926</v>
      </c>
      <c r="E42" s="59">
        <v>3.6526681273543424</v>
      </c>
      <c r="F42" s="58">
        <v>2620214</v>
      </c>
      <c r="G42" s="59">
        <v>37.29681656390003</v>
      </c>
      <c r="H42" s="60">
        <v>2463031</v>
      </c>
      <c r="I42" s="61">
        <v>30.912080648013472</v>
      </c>
      <c r="J42" s="60">
        <v>31177</v>
      </c>
      <c r="K42" s="61">
        <v>3.2117992957673933</v>
      </c>
      <c r="L42" s="60">
        <v>2431854</v>
      </c>
      <c r="M42" s="62">
        <v>34.754886877627584</v>
      </c>
      <c r="N42" s="60">
        <v>2338506</v>
      </c>
      <c r="O42" s="61">
        <v>30.107029345684587</v>
      </c>
      <c r="P42" s="60">
        <v>30144</v>
      </c>
      <c r="Q42" s="61">
        <v>3.2848588537211296</v>
      </c>
      <c r="R42" s="60">
        <v>2308362</v>
      </c>
      <c r="S42" s="61">
        <v>33.70046676878389</v>
      </c>
      <c r="T42" s="63">
        <v>1868001</v>
      </c>
      <c r="U42" s="64">
        <v>24.328793306824341</v>
      </c>
      <c r="V42" s="63">
        <v>10647</v>
      </c>
      <c r="W42" s="64">
        <v>1.1828317750364392</v>
      </c>
      <c r="X42" s="63">
        <v>1857355</v>
      </c>
      <c r="Y42" s="65">
        <v>27.402615011077717</v>
      </c>
    </row>
    <row r="43" spans="1:25">
      <c r="A43" s="67" t="s">
        <v>85</v>
      </c>
      <c r="B43" s="68"/>
      <c r="C43" s="69"/>
      <c r="D43" s="68"/>
      <c r="E43" s="69"/>
      <c r="F43" s="68"/>
      <c r="G43" s="69"/>
      <c r="H43" s="70"/>
      <c r="I43" s="71"/>
      <c r="J43" s="70"/>
      <c r="K43" s="71"/>
      <c r="L43" s="70"/>
      <c r="M43" s="72"/>
      <c r="N43" s="70"/>
      <c r="O43" s="71"/>
      <c r="P43" s="43"/>
      <c r="Q43" s="44"/>
      <c r="R43" s="43"/>
      <c r="S43" s="44"/>
      <c r="T43" s="44"/>
      <c r="U43" s="44" t="s">
        <v>74</v>
      </c>
      <c r="V43" s="44"/>
      <c r="W43" s="44" t="s">
        <v>86</v>
      </c>
      <c r="X43" s="44"/>
      <c r="Y43" s="47" t="s">
        <v>74</v>
      </c>
    </row>
    <row r="44" spans="1:25" ht="26.25">
      <c r="A44" s="48" t="s">
        <v>87</v>
      </c>
      <c r="B44" s="49">
        <v>1302509</v>
      </c>
      <c r="C44" s="50">
        <v>16.263356930957816</v>
      </c>
      <c r="D44" s="49">
        <v>77223</v>
      </c>
      <c r="E44" s="50">
        <v>7.8514165450839046</v>
      </c>
      <c r="F44" s="49">
        <v>1225286</v>
      </c>
      <c r="G44" s="50">
        <v>17.441043815625292</v>
      </c>
      <c r="H44" s="51">
        <v>1251131</v>
      </c>
      <c r="I44" s="52">
        <v>15.702223144259959</v>
      </c>
      <c r="J44" s="51">
        <v>48600</v>
      </c>
      <c r="K44" s="52">
        <v>5.0066858830001379</v>
      </c>
      <c r="L44" s="51">
        <v>1202531</v>
      </c>
      <c r="M44" s="53">
        <v>17.18599425452366</v>
      </c>
      <c r="N44" s="51">
        <v>1378601</v>
      </c>
      <c r="O44" s="52">
        <v>17.748759576836715</v>
      </c>
      <c r="P44" s="51">
        <v>67060</v>
      </c>
      <c r="Q44" s="52">
        <v>7.3076776383538657</v>
      </c>
      <c r="R44" s="51">
        <v>1311542</v>
      </c>
      <c r="S44" s="52">
        <v>19.147593655962268</v>
      </c>
      <c r="T44" s="54">
        <v>1517979</v>
      </c>
      <c r="U44" s="17">
        <v>19.770116469477212</v>
      </c>
      <c r="V44" s="54">
        <v>34282</v>
      </c>
      <c r="W44" s="17">
        <v>3.8085694479007426</v>
      </c>
      <c r="X44" s="54">
        <v>1483696</v>
      </c>
      <c r="Y44" s="56">
        <v>21.889811200053821</v>
      </c>
    </row>
    <row r="45" spans="1:25" ht="26.25">
      <c r="A45" s="48" t="s">
        <v>88</v>
      </c>
      <c r="B45" s="49">
        <v>1820889</v>
      </c>
      <c r="C45" s="50">
        <v>22.735940971352093</v>
      </c>
      <c r="D45" s="49">
        <v>376128</v>
      </c>
      <c r="E45" s="50">
        <v>38.241684501629294</v>
      </c>
      <c r="F45" s="49">
        <v>1444761</v>
      </c>
      <c r="G45" s="50">
        <v>20.565108802440093</v>
      </c>
      <c r="H45" s="51">
        <v>1898867</v>
      </c>
      <c r="I45" s="52">
        <v>23.831583867134196</v>
      </c>
      <c r="J45" s="51">
        <v>255750</v>
      </c>
      <c r="K45" s="52">
        <v>26.346911822577884</v>
      </c>
      <c r="L45" s="51">
        <v>1643117</v>
      </c>
      <c r="M45" s="53">
        <v>23.482637305408467</v>
      </c>
      <c r="N45" s="51">
        <v>1877182</v>
      </c>
      <c r="O45" s="52">
        <v>24.16772655755037</v>
      </c>
      <c r="P45" s="51">
        <v>285509</v>
      </c>
      <c r="Q45" s="52">
        <v>31.112551966131431</v>
      </c>
      <c r="R45" s="51">
        <v>1591673</v>
      </c>
      <c r="S45" s="52">
        <v>23.237309851431696</v>
      </c>
      <c r="T45" s="54">
        <v>1786418</v>
      </c>
      <c r="U45" s="17">
        <v>23.266258573518176</v>
      </c>
      <c r="V45" s="54">
        <v>310345</v>
      </c>
      <c r="W45" s="17">
        <v>34.477874257883322</v>
      </c>
      <c r="X45" s="54">
        <v>1476073</v>
      </c>
      <c r="Y45" s="56">
        <v>21.777344744136968</v>
      </c>
    </row>
    <row r="46" spans="1:25" ht="26.25">
      <c r="A46" s="48" t="s">
        <v>89</v>
      </c>
      <c r="B46" s="49">
        <v>2229321</v>
      </c>
      <c r="C46" s="50">
        <v>27.835694906276885</v>
      </c>
      <c r="D46" s="49">
        <v>494279</v>
      </c>
      <c r="E46" s="50">
        <v>50.254332497928431</v>
      </c>
      <c r="F46" s="49">
        <v>1735042</v>
      </c>
      <c r="G46" s="50">
        <v>24.697045052298108</v>
      </c>
      <c r="H46" s="51">
        <v>2354829</v>
      </c>
      <c r="I46" s="52">
        <v>29.554099790169481</v>
      </c>
      <c r="J46" s="51">
        <v>635175</v>
      </c>
      <c r="K46" s="52">
        <v>65.434602998654583</v>
      </c>
      <c r="L46" s="51">
        <v>1719654</v>
      </c>
      <c r="M46" s="53">
        <v>24.576467270921604</v>
      </c>
      <c r="N46" s="51">
        <v>2173020</v>
      </c>
      <c r="O46" s="52">
        <v>27.976484519928331</v>
      </c>
      <c r="P46" s="51">
        <v>534952</v>
      </c>
      <c r="Q46" s="52">
        <v>58.294911541793567</v>
      </c>
      <c r="R46" s="51">
        <v>1638067</v>
      </c>
      <c r="S46" s="52">
        <v>23.914629723822141</v>
      </c>
      <c r="T46" s="54">
        <v>2505751</v>
      </c>
      <c r="U46" s="17">
        <v>32.634831650180274</v>
      </c>
      <c r="V46" s="54">
        <v>544854</v>
      </c>
      <c r="W46" s="17">
        <v>60.530724519179493</v>
      </c>
      <c r="X46" s="54">
        <v>1960897</v>
      </c>
      <c r="Y46" s="56">
        <v>28.930229044731494</v>
      </c>
    </row>
    <row r="47" spans="1:25" s="66" customFormat="1" ht="52.5" thickBot="1">
      <c r="A47" s="73" t="s">
        <v>90</v>
      </c>
      <c r="B47" s="74">
        <v>2656140</v>
      </c>
      <c r="C47" s="75">
        <v>33.165032163765687</v>
      </c>
      <c r="D47" s="74">
        <v>35926</v>
      </c>
      <c r="E47" s="75">
        <v>3.6526681273543424</v>
      </c>
      <c r="F47" s="74">
        <v>2620214</v>
      </c>
      <c r="G47" s="75">
        <v>37.29681656390003</v>
      </c>
      <c r="H47" s="76">
        <v>2463032</v>
      </c>
      <c r="I47" s="77">
        <v>30.91209319843637</v>
      </c>
      <c r="J47" s="76">
        <v>31171</v>
      </c>
      <c r="K47" s="77">
        <v>3.2111811863991218</v>
      </c>
      <c r="L47" s="76">
        <v>2431854</v>
      </c>
      <c r="M47" s="78">
        <v>34.754886877627584</v>
      </c>
      <c r="N47" s="76">
        <v>2338506</v>
      </c>
      <c r="O47" s="77">
        <v>30.107029345684587</v>
      </c>
      <c r="P47" s="76">
        <v>30144</v>
      </c>
      <c r="Q47" s="77">
        <v>3.2848588537211296</v>
      </c>
      <c r="R47" s="76">
        <v>2308362</v>
      </c>
      <c r="S47" s="77">
        <v>33.70046676878389</v>
      </c>
      <c r="T47" s="79">
        <v>1868001</v>
      </c>
      <c r="U47" s="80">
        <v>24.328793306824341</v>
      </c>
      <c r="V47" s="79">
        <v>10647</v>
      </c>
      <c r="W47" s="80">
        <v>1.1828317750364392</v>
      </c>
      <c r="X47" s="79">
        <v>1857355</v>
      </c>
      <c r="Y47" s="81">
        <v>27.402615011077717</v>
      </c>
    </row>
    <row r="48" spans="1:25" ht="36" customHeight="1">
      <c r="A48" s="173" t="s">
        <v>91</v>
      </c>
      <c r="B48" s="174"/>
      <c r="C48" s="174"/>
      <c r="D48" s="174"/>
      <c r="E48" s="82"/>
      <c r="F48" s="82"/>
      <c r="G48" s="82"/>
      <c r="H48" s="82"/>
      <c r="I48" s="82"/>
      <c r="J48" s="82"/>
      <c r="K48" s="82"/>
      <c r="L48" s="82"/>
      <c r="M48" s="82"/>
      <c r="N48" s="82"/>
      <c r="O48" s="82"/>
      <c r="P48" s="82"/>
      <c r="Q48" s="82"/>
      <c r="R48" s="82"/>
      <c r="S48" s="82"/>
      <c r="T48" s="82"/>
      <c r="U48" s="82"/>
      <c r="V48" s="82"/>
    </row>
    <row r="49" spans="1:33" ht="15.75" thickBot="1">
      <c r="A49" s="83"/>
      <c r="B49" s="84"/>
      <c r="C49" s="84"/>
      <c r="D49" s="84"/>
      <c r="O49" s="86"/>
      <c r="P49" s="86"/>
      <c r="Q49" s="86"/>
      <c r="R49" s="86"/>
      <c r="S49" s="86"/>
      <c r="T49" s="86"/>
      <c r="U49" s="86"/>
      <c r="V49" s="86"/>
      <c r="W49" s="86"/>
      <c r="X49" s="86"/>
      <c r="Y49" s="86"/>
      <c r="Z49" s="86"/>
      <c r="AA49" s="86"/>
      <c r="AB49" s="86"/>
      <c r="AC49" s="86"/>
    </row>
    <row r="50" spans="1:33" ht="15.75" customHeight="1">
      <c r="A50" s="85"/>
      <c r="B50" s="115" t="s">
        <v>134</v>
      </c>
      <c r="C50" s="115"/>
      <c r="D50" s="115"/>
      <c r="E50" s="115"/>
      <c r="F50" s="115"/>
      <c r="G50" s="116"/>
      <c r="H50" s="115" t="s">
        <v>133</v>
      </c>
      <c r="I50" s="115"/>
      <c r="J50" s="115"/>
      <c r="K50" s="115"/>
      <c r="L50" s="115"/>
      <c r="M50" s="116"/>
      <c r="O50" s="86"/>
      <c r="P50" s="86"/>
      <c r="Q50" s="86"/>
      <c r="R50" s="86"/>
      <c r="S50" s="86"/>
      <c r="T50" s="86"/>
      <c r="U50" s="86"/>
      <c r="V50" s="86"/>
      <c r="W50" s="86"/>
      <c r="X50" s="86"/>
      <c r="Y50" s="86"/>
      <c r="Z50" s="86"/>
      <c r="AA50" s="86"/>
      <c r="AB50" s="86"/>
      <c r="AC50" s="86"/>
      <c r="AG50" s="87"/>
    </row>
    <row r="51" spans="1:33" ht="15.75" customHeight="1">
      <c r="A51" s="104"/>
      <c r="B51" s="196" t="s">
        <v>124</v>
      </c>
      <c r="C51" s="185"/>
      <c r="D51" s="185"/>
      <c r="E51" s="185"/>
      <c r="F51" s="185"/>
      <c r="G51" s="185"/>
      <c r="H51" s="185"/>
      <c r="I51" s="185"/>
      <c r="J51" s="185"/>
      <c r="K51" s="185"/>
      <c r="L51" s="185"/>
      <c r="M51" s="186"/>
      <c r="O51" s="86"/>
      <c r="P51" s="86"/>
      <c r="Q51" s="86"/>
      <c r="R51" s="86"/>
      <c r="S51" s="86"/>
      <c r="T51" s="86"/>
      <c r="U51" s="86"/>
      <c r="V51" s="86"/>
      <c r="W51" s="86"/>
      <c r="X51" s="86"/>
      <c r="Y51" s="86"/>
      <c r="Z51" s="86"/>
      <c r="AA51" s="86"/>
      <c r="AB51" s="86"/>
      <c r="AC51" s="86"/>
      <c r="AG51" s="87"/>
    </row>
    <row r="52" spans="1:33" s="193" customFormat="1" ht="39" customHeight="1">
      <c r="A52" s="187"/>
      <c r="B52" s="188" t="s">
        <v>125</v>
      </c>
      <c r="C52" s="189" t="s">
        <v>62</v>
      </c>
      <c r="D52" s="190" t="s">
        <v>63</v>
      </c>
      <c r="E52" s="22" t="s">
        <v>64</v>
      </c>
      <c r="F52" s="190" t="s">
        <v>65</v>
      </c>
      <c r="G52" s="191" t="s">
        <v>66</v>
      </c>
      <c r="H52" s="187" t="s">
        <v>125</v>
      </c>
      <c r="I52" s="189" t="s">
        <v>62</v>
      </c>
      <c r="J52" s="190" t="s">
        <v>63</v>
      </c>
      <c r="K52" s="22" t="s">
        <v>64</v>
      </c>
      <c r="L52" s="190" t="s">
        <v>65</v>
      </c>
      <c r="M52" s="192" t="s">
        <v>66</v>
      </c>
      <c r="O52" s="194"/>
      <c r="P52" s="194"/>
      <c r="Q52" s="194"/>
      <c r="R52" s="194"/>
      <c r="S52" s="194"/>
      <c r="T52" s="194"/>
      <c r="U52" s="194"/>
      <c r="V52" s="194"/>
      <c r="W52" s="194"/>
      <c r="X52" s="194"/>
      <c r="Y52" s="194"/>
      <c r="Z52" s="194"/>
      <c r="AA52" s="194"/>
      <c r="AB52" s="194"/>
      <c r="AC52" s="194"/>
      <c r="AG52" s="195"/>
    </row>
    <row r="53" spans="1:33" ht="15.75" customHeight="1">
      <c r="A53" s="35" t="s">
        <v>67</v>
      </c>
      <c r="B53" s="197">
        <v>7617550</v>
      </c>
      <c r="C53" s="198">
        <v>100</v>
      </c>
      <c r="D53" s="197">
        <v>760619</v>
      </c>
      <c r="E53" s="198">
        <v>100</v>
      </c>
      <c r="F53" s="197">
        <v>6856931</v>
      </c>
      <c r="G53" s="199">
        <v>100</v>
      </c>
      <c r="H53" s="197">
        <v>7498760</v>
      </c>
      <c r="I53" s="198">
        <v>100</v>
      </c>
      <c r="J53" s="197">
        <v>934395</v>
      </c>
      <c r="K53" s="198">
        <v>100</v>
      </c>
      <c r="L53" s="197">
        <v>6564365</v>
      </c>
      <c r="M53" s="199">
        <v>100</v>
      </c>
      <c r="O53" s="86"/>
      <c r="P53" s="86"/>
      <c r="Q53" s="86"/>
      <c r="R53" s="86"/>
      <c r="S53" s="86"/>
      <c r="T53" s="86"/>
      <c r="U53" s="86"/>
      <c r="V53" s="86"/>
      <c r="W53" s="86"/>
      <c r="X53" s="86"/>
      <c r="Y53" s="86"/>
      <c r="Z53" s="86"/>
      <c r="AA53" s="86"/>
      <c r="AB53" s="86"/>
      <c r="AC53" s="86"/>
      <c r="AG53" s="87"/>
    </row>
    <row r="54" spans="1:33">
      <c r="A54" s="48" t="s">
        <v>92</v>
      </c>
      <c r="B54" s="200">
        <v>157415</v>
      </c>
      <c r="C54" s="201">
        <v>2.0664780670950633</v>
      </c>
      <c r="D54" s="202">
        <v>2053</v>
      </c>
      <c r="E54" s="201">
        <v>0.26991174293568793</v>
      </c>
      <c r="F54" s="202">
        <v>155362</v>
      </c>
      <c r="G54" s="203">
        <v>2.2657658360569766</v>
      </c>
      <c r="H54" s="200">
        <v>0</v>
      </c>
      <c r="I54" s="201">
        <v>0</v>
      </c>
      <c r="J54" s="202">
        <v>0</v>
      </c>
      <c r="K54" s="201">
        <v>0</v>
      </c>
      <c r="L54" s="202">
        <v>0</v>
      </c>
      <c r="M54" s="203">
        <v>0</v>
      </c>
      <c r="O54" s="86"/>
      <c r="P54" s="86"/>
      <c r="Q54" s="86"/>
      <c r="R54" s="86"/>
      <c r="S54" s="86"/>
      <c r="T54" s="86"/>
      <c r="U54" s="86"/>
      <c r="V54" s="86"/>
      <c r="W54" s="86"/>
      <c r="X54" s="86"/>
      <c r="Y54" s="86"/>
      <c r="Z54" s="86"/>
      <c r="AA54" s="86"/>
      <c r="AB54" s="86"/>
      <c r="AC54" s="86"/>
      <c r="AG54" s="87"/>
    </row>
    <row r="55" spans="1:33" ht="26.25">
      <c r="A55" s="48" t="s">
        <v>93</v>
      </c>
      <c r="B55" s="200">
        <v>414786</v>
      </c>
      <c r="C55" s="201">
        <v>5.4451365596550074</v>
      </c>
      <c r="D55" s="202">
        <v>0</v>
      </c>
      <c r="E55" s="201">
        <v>0</v>
      </c>
      <c r="F55" s="202">
        <v>414786</v>
      </c>
      <c r="G55" s="203">
        <v>6.0491493935114704</v>
      </c>
      <c r="H55" s="200">
        <v>47526</v>
      </c>
      <c r="I55" s="201">
        <v>0.6337847857512442</v>
      </c>
      <c r="J55" s="202">
        <v>0</v>
      </c>
      <c r="K55" s="201">
        <v>0</v>
      </c>
      <c r="L55" s="202">
        <v>47526</v>
      </c>
      <c r="M55" s="203">
        <v>0.7239999603922086</v>
      </c>
      <c r="O55" s="86"/>
      <c r="P55" s="86"/>
      <c r="Q55" s="86"/>
      <c r="R55" s="86"/>
      <c r="S55" s="86"/>
      <c r="T55" s="86"/>
      <c r="U55" s="86"/>
      <c r="V55" s="86"/>
      <c r="W55" s="86"/>
      <c r="X55" s="86"/>
      <c r="Y55" s="86"/>
      <c r="Z55" s="86"/>
      <c r="AA55" s="86"/>
      <c r="AB55" s="86"/>
      <c r="AC55" s="86"/>
      <c r="AG55" s="87"/>
    </row>
    <row r="56" spans="1:33" ht="26.25">
      <c r="A56" s="88" t="s">
        <v>94</v>
      </c>
      <c r="B56" s="200">
        <v>598947</v>
      </c>
      <c r="C56" s="201">
        <v>7.8627248918615571</v>
      </c>
      <c r="D56" s="202">
        <v>11012</v>
      </c>
      <c r="E56" s="201">
        <v>1.4477681993218683</v>
      </c>
      <c r="F56" s="202">
        <v>587935</v>
      </c>
      <c r="G56" s="203">
        <v>8.5743169940021282</v>
      </c>
      <c r="H56" s="200">
        <v>272710</v>
      </c>
      <c r="I56" s="201">
        <v>3.6367346067883224</v>
      </c>
      <c r="J56" s="202">
        <v>4839</v>
      </c>
      <c r="K56" s="201">
        <v>0.5178752026712472</v>
      </c>
      <c r="L56" s="202">
        <v>267871</v>
      </c>
      <c r="M56" s="203">
        <v>4.0806841179611437</v>
      </c>
      <c r="O56" s="86"/>
      <c r="P56" s="86"/>
      <c r="Q56" s="86"/>
      <c r="R56" s="86"/>
      <c r="S56" s="86"/>
      <c r="T56" s="86"/>
      <c r="U56" s="86"/>
      <c r="V56" s="86"/>
      <c r="W56" s="86"/>
      <c r="X56" s="86"/>
      <c r="Y56" s="86"/>
      <c r="Z56" s="86"/>
      <c r="AA56" s="86"/>
      <c r="AB56" s="86"/>
      <c r="AC56" s="86"/>
      <c r="AG56" s="87"/>
    </row>
    <row r="57" spans="1:33" ht="26.25">
      <c r="A57" s="88" t="s">
        <v>95</v>
      </c>
      <c r="B57" s="200">
        <v>810537</v>
      </c>
      <c r="C57" s="201">
        <v>10.640389626585977</v>
      </c>
      <c r="D57" s="202">
        <v>71210</v>
      </c>
      <c r="E57" s="201">
        <v>9.3621116485388871</v>
      </c>
      <c r="F57" s="202">
        <v>739327</v>
      </c>
      <c r="G57" s="203">
        <v>10.782185207930487</v>
      </c>
      <c r="H57" s="200">
        <v>1355029</v>
      </c>
      <c r="I57" s="201">
        <v>18.070040913431022</v>
      </c>
      <c r="J57" s="202">
        <v>105528</v>
      </c>
      <c r="K57" s="201">
        <v>11.293724816592555</v>
      </c>
      <c r="L57" s="202">
        <v>1249501</v>
      </c>
      <c r="M57" s="203">
        <v>19.034605784413266</v>
      </c>
      <c r="O57" s="86"/>
      <c r="P57" s="86"/>
      <c r="Q57" s="86"/>
      <c r="R57" s="86"/>
      <c r="S57" s="86"/>
      <c r="T57" s="86"/>
      <c r="U57" s="86"/>
      <c r="V57" s="86"/>
      <c r="W57" s="86"/>
      <c r="X57" s="86"/>
      <c r="Y57" s="86"/>
      <c r="Z57" s="86"/>
      <c r="AA57" s="86"/>
      <c r="AB57" s="86"/>
      <c r="AC57" s="86"/>
      <c r="AG57" s="87"/>
    </row>
    <row r="58" spans="1:33" ht="26.25">
      <c r="A58" s="48" t="s">
        <v>70</v>
      </c>
      <c r="B58" s="200">
        <v>2344693</v>
      </c>
      <c r="C58" s="201">
        <v>30.780145847418133</v>
      </c>
      <c r="D58" s="202">
        <v>358404</v>
      </c>
      <c r="E58" s="201">
        <v>47.120043017594881</v>
      </c>
      <c r="F58" s="202">
        <v>1986289</v>
      </c>
      <c r="G58" s="203">
        <v>28.96760956177042</v>
      </c>
      <c r="H58" s="200">
        <v>2398681</v>
      </c>
      <c r="I58" s="201">
        <v>31.987701966725162</v>
      </c>
      <c r="J58" s="202">
        <v>372738</v>
      </c>
      <c r="K58" s="201">
        <v>39.890838456969483</v>
      </c>
      <c r="L58" s="202">
        <v>2025943</v>
      </c>
      <c r="M58" s="203">
        <v>30.86274148375357</v>
      </c>
      <c r="O58" s="86"/>
      <c r="P58" s="86"/>
      <c r="Q58" s="86"/>
      <c r="R58" s="86"/>
      <c r="S58" s="86"/>
      <c r="T58" s="86"/>
      <c r="U58" s="86"/>
      <c r="V58" s="86"/>
      <c r="W58" s="86"/>
      <c r="X58" s="86"/>
      <c r="Y58" s="86"/>
      <c r="Z58" s="86"/>
      <c r="AA58" s="86"/>
      <c r="AB58" s="86"/>
      <c r="AC58" s="86"/>
      <c r="AG58" s="87"/>
    </row>
    <row r="59" spans="1:33" ht="26.25">
      <c r="A59" s="48" t="s">
        <v>96</v>
      </c>
      <c r="B59" s="200">
        <v>1652961</v>
      </c>
      <c r="C59" s="201">
        <v>21.699378409068533</v>
      </c>
      <c r="D59" s="202">
        <v>309956</v>
      </c>
      <c r="E59" s="201">
        <v>40.750494005540219</v>
      </c>
      <c r="F59" s="202">
        <v>1343005</v>
      </c>
      <c r="G59" s="203">
        <v>19.586094712051207</v>
      </c>
      <c r="H59" s="200">
        <v>2611436</v>
      </c>
      <c r="I59" s="201">
        <v>34.82490438419152</v>
      </c>
      <c r="J59" s="202">
        <v>451290</v>
      </c>
      <c r="K59" s="201">
        <v>48.29756152376671</v>
      </c>
      <c r="L59" s="202">
        <v>2160146</v>
      </c>
      <c r="M59" s="203">
        <v>32.907158575124932</v>
      </c>
      <c r="O59" s="86"/>
      <c r="P59" s="86"/>
      <c r="Q59" s="86"/>
      <c r="R59" s="86"/>
      <c r="S59" s="86"/>
      <c r="T59" s="86"/>
      <c r="U59" s="86"/>
      <c r="V59" s="86"/>
      <c r="W59" s="86"/>
      <c r="X59" s="86"/>
      <c r="Y59" s="86"/>
      <c r="Z59" s="86"/>
      <c r="AA59" s="86"/>
      <c r="AB59" s="86"/>
      <c r="AC59" s="86"/>
      <c r="AG59" s="87"/>
    </row>
    <row r="60" spans="1:33" ht="52.5" thickBot="1">
      <c r="A60" s="73" t="s">
        <v>97</v>
      </c>
      <c r="B60" s="89">
        <v>1638211</v>
      </c>
      <c r="C60" s="90">
        <v>21.505746598315731</v>
      </c>
      <c r="D60" s="91">
        <v>7984</v>
      </c>
      <c r="E60" s="90">
        <v>1.0496713860684521</v>
      </c>
      <c r="F60" s="91">
        <v>1630227</v>
      </c>
      <c r="G60" s="92">
        <v>23.774878294677311</v>
      </c>
      <c r="H60" s="91">
        <v>813378</v>
      </c>
      <c r="I60" s="93">
        <v>10.846833343112728</v>
      </c>
      <c r="J60" s="91">
        <v>0</v>
      </c>
      <c r="K60" s="93">
        <v>0</v>
      </c>
      <c r="L60" s="91">
        <v>813378</v>
      </c>
      <c r="M60" s="92">
        <v>12.390810078354875</v>
      </c>
      <c r="O60" s="86"/>
      <c r="P60" s="86"/>
      <c r="Q60" s="86"/>
      <c r="R60" s="86"/>
      <c r="S60" s="86"/>
      <c r="T60" s="86"/>
      <c r="U60" s="86"/>
      <c r="V60" s="86"/>
      <c r="W60" s="86"/>
      <c r="X60" s="86"/>
      <c r="Y60" s="86"/>
      <c r="Z60" s="86"/>
      <c r="AA60" s="86"/>
      <c r="AB60" s="86"/>
      <c r="AC60" s="86"/>
      <c r="AG60" s="87"/>
    </row>
    <row r="61" spans="1:33">
      <c r="A61" s="114" t="s">
        <v>98</v>
      </c>
      <c r="B61" s="114"/>
      <c r="C61" s="114"/>
      <c r="D61" s="114"/>
      <c r="E61" s="114"/>
      <c r="O61" s="86"/>
      <c r="P61" s="86"/>
      <c r="Q61" s="86"/>
      <c r="R61" s="86"/>
      <c r="S61" s="86"/>
      <c r="T61" s="86"/>
      <c r="U61" s="86"/>
      <c r="V61" s="86"/>
      <c r="W61" s="86"/>
      <c r="X61" s="86"/>
      <c r="Y61" s="86"/>
      <c r="Z61" s="86"/>
      <c r="AA61" s="86"/>
      <c r="AB61" s="86"/>
      <c r="AC61" s="86"/>
      <c r="AG61" s="87"/>
    </row>
    <row r="62" spans="1:33">
      <c r="O62" s="86"/>
      <c r="P62" s="86"/>
      <c r="Q62" s="86"/>
      <c r="R62" s="86"/>
      <c r="S62" s="86"/>
      <c r="T62" s="86"/>
      <c r="U62" s="86"/>
      <c r="V62" s="86"/>
      <c r="W62" s="86"/>
      <c r="X62" s="86"/>
      <c r="Y62" s="86"/>
      <c r="Z62" s="86"/>
      <c r="AA62" s="86"/>
      <c r="AB62" s="86"/>
      <c r="AC62" s="86"/>
      <c r="AG62" s="87"/>
    </row>
    <row r="63" spans="1:33" ht="15.75" thickBot="1">
      <c r="C63" s="94"/>
      <c r="D63" s="94"/>
      <c r="H63" s="95"/>
      <c r="O63" s="86"/>
      <c r="P63" s="86"/>
      <c r="Q63" s="86"/>
      <c r="R63" s="86"/>
      <c r="S63" s="86"/>
      <c r="T63" s="86"/>
      <c r="U63" s="86"/>
      <c r="V63" s="86"/>
      <c r="W63" s="86"/>
      <c r="X63" s="86"/>
      <c r="Y63" s="86"/>
      <c r="Z63" s="86"/>
      <c r="AA63" s="86"/>
      <c r="AB63" s="86"/>
      <c r="AC63" s="86"/>
      <c r="AG63" s="87"/>
    </row>
    <row r="64" spans="1:33" ht="15.75">
      <c r="A64" s="34"/>
      <c r="B64" s="115" t="s">
        <v>132</v>
      </c>
      <c r="C64" s="115"/>
      <c r="D64" s="116"/>
      <c r="E64" s="115" t="s">
        <v>133</v>
      </c>
      <c r="F64" s="115"/>
      <c r="G64" s="116"/>
      <c r="O64" s="86"/>
      <c r="P64" s="86"/>
      <c r="Q64" s="86"/>
      <c r="R64" s="86"/>
      <c r="S64" s="86"/>
      <c r="T64" s="86"/>
      <c r="U64" s="86"/>
      <c r="V64" s="86"/>
      <c r="W64" s="86"/>
      <c r="X64" s="86"/>
      <c r="Y64" s="86"/>
      <c r="Z64" s="86"/>
      <c r="AA64" s="86"/>
      <c r="AB64" s="86"/>
      <c r="AC64" s="86"/>
      <c r="AG64" s="87"/>
    </row>
    <row r="65" spans="1:33">
      <c r="A65" s="96"/>
      <c r="B65" s="183" t="s">
        <v>99</v>
      </c>
      <c r="C65" s="184"/>
      <c r="D65" s="184"/>
      <c r="E65" s="185"/>
      <c r="F65" s="185"/>
      <c r="G65" s="186"/>
      <c r="O65" s="86"/>
      <c r="P65" s="86"/>
      <c r="Q65" s="86"/>
      <c r="R65" s="86"/>
      <c r="S65" s="86"/>
      <c r="T65" s="86"/>
      <c r="U65" s="86"/>
      <c r="V65" s="86"/>
      <c r="W65" s="86"/>
      <c r="X65" s="86"/>
      <c r="Y65" s="86"/>
      <c r="Z65" s="86"/>
      <c r="AA65" s="86"/>
      <c r="AB65" s="86"/>
      <c r="AC65" s="86"/>
      <c r="AG65" s="87"/>
    </row>
    <row r="66" spans="1:33">
      <c r="A66" s="99" t="s">
        <v>129</v>
      </c>
      <c r="B66" s="97" t="s">
        <v>100</v>
      </c>
      <c r="C66" s="97" t="s">
        <v>101</v>
      </c>
      <c r="D66" s="98" t="s">
        <v>65</v>
      </c>
      <c r="E66" s="97" t="s">
        <v>100</v>
      </c>
      <c r="F66" s="97" t="s">
        <v>101</v>
      </c>
      <c r="G66" s="98" t="s">
        <v>65</v>
      </c>
      <c r="O66" s="86"/>
      <c r="P66" s="86"/>
      <c r="Q66" s="86"/>
      <c r="R66" s="86"/>
      <c r="S66" s="86"/>
      <c r="T66" s="86"/>
      <c r="U66" s="86"/>
      <c r="V66" s="86"/>
      <c r="W66" s="86"/>
      <c r="X66" s="86"/>
      <c r="Y66" s="86"/>
      <c r="Z66" s="86"/>
      <c r="AA66" s="86"/>
      <c r="AB66" s="86"/>
      <c r="AC66" s="86"/>
      <c r="AG66" s="87"/>
    </row>
    <row r="67" spans="1:33" ht="26.25">
      <c r="A67" s="67" t="s">
        <v>102</v>
      </c>
      <c r="B67" s="105">
        <f t="shared" ref="B67:G67" si="0">SUM(B68:B71)</f>
        <v>100.00000000000001</v>
      </c>
      <c r="C67" s="105">
        <f t="shared" si="0"/>
        <v>100</v>
      </c>
      <c r="D67" s="106">
        <f t="shared" si="0"/>
        <v>100</v>
      </c>
      <c r="E67" s="105">
        <f>SUM(E68:E71)</f>
        <v>100</v>
      </c>
      <c r="F67" s="105">
        <f t="shared" si="0"/>
        <v>100</v>
      </c>
      <c r="G67" s="106">
        <f t="shared" si="0"/>
        <v>100</v>
      </c>
      <c r="O67" s="86"/>
      <c r="P67" s="86"/>
      <c r="Q67" s="86"/>
      <c r="R67" s="86"/>
      <c r="S67" s="86"/>
      <c r="T67" s="86"/>
      <c r="U67" s="86"/>
      <c r="V67" s="86"/>
      <c r="W67" s="86"/>
      <c r="X67" s="86"/>
      <c r="Y67" s="86"/>
      <c r="Z67" s="86"/>
      <c r="AA67" s="86"/>
      <c r="AB67" s="86"/>
      <c r="AC67" s="86"/>
      <c r="AG67" s="87"/>
    </row>
    <row r="68" spans="1:33" ht="48.75" customHeight="1">
      <c r="A68" s="48" t="s">
        <v>103</v>
      </c>
      <c r="B68" s="107">
        <v>4.855267795992984</v>
      </c>
      <c r="C68" s="107">
        <v>1.2601533693154501</v>
      </c>
      <c r="D68" s="108">
        <v>5.3401840818305653</v>
      </c>
      <c r="E68" s="107">
        <v>1.2991214547471848</v>
      </c>
      <c r="F68" s="107">
        <v>0</v>
      </c>
      <c r="G68" s="108">
        <v>1.4840432370904477</v>
      </c>
      <c r="O68" s="86"/>
      <c r="P68" s="86"/>
      <c r="Q68" s="86"/>
      <c r="R68" s="86"/>
      <c r="S68" s="86"/>
      <c r="T68" s="86"/>
      <c r="U68" s="86"/>
      <c r="V68" s="86"/>
      <c r="W68" s="86"/>
      <c r="X68" s="86"/>
      <c r="Y68" s="86"/>
      <c r="Z68" s="86"/>
      <c r="AA68" s="86"/>
      <c r="AB68" s="86"/>
      <c r="AC68" s="86"/>
      <c r="AG68" s="87"/>
    </row>
    <row r="69" spans="1:33" ht="26.25">
      <c r="A69" s="48" t="s">
        <v>104</v>
      </c>
      <c r="B69" s="107">
        <v>8.2276729053777249</v>
      </c>
      <c r="C69" s="107">
        <v>3.3222225191043662</v>
      </c>
      <c r="D69" s="108">
        <v>8.8893297079386926</v>
      </c>
      <c r="E69" s="107">
        <v>3.2127845137062661</v>
      </c>
      <c r="F69" s="107">
        <v>2.0533050227098575</v>
      </c>
      <c r="G69" s="108">
        <v>3.3778291392738122</v>
      </c>
      <c r="O69" s="86"/>
      <c r="P69" s="86"/>
      <c r="Q69" s="86"/>
      <c r="R69" s="86"/>
      <c r="S69" s="86"/>
      <c r="T69" s="86"/>
      <c r="U69" s="86"/>
      <c r="V69" s="86"/>
      <c r="W69" s="86"/>
      <c r="X69" s="86"/>
      <c r="Y69" s="86"/>
      <c r="Z69" s="86"/>
      <c r="AA69" s="86"/>
      <c r="AB69" s="86"/>
      <c r="AC69" s="86"/>
      <c r="AG69" s="87"/>
    </row>
    <row r="70" spans="1:33" ht="26.25">
      <c r="A70" s="48" t="s">
        <v>105</v>
      </c>
      <c r="B70" s="107">
        <v>71.927282196438426</v>
      </c>
      <c r="C70" s="107">
        <v>93.781061294287397</v>
      </c>
      <c r="D70" s="108">
        <v>68.97960017245002</v>
      </c>
      <c r="E70" s="107">
        <v>84.641260688433817</v>
      </c>
      <c r="F70" s="107">
        <v>97.946694977290136</v>
      </c>
      <c r="G70" s="108">
        <v>82.747315657693576</v>
      </c>
      <c r="O70" s="86"/>
      <c r="P70" s="86"/>
      <c r="Q70" s="86"/>
      <c r="R70" s="86"/>
      <c r="S70" s="86"/>
      <c r="T70" s="86"/>
      <c r="U70" s="86"/>
      <c r="V70" s="86"/>
      <c r="W70" s="86"/>
      <c r="X70" s="86"/>
      <c r="Y70" s="86"/>
      <c r="Z70" s="86"/>
      <c r="AA70" s="86"/>
      <c r="AB70" s="86"/>
      <c r="AC70" s="86"/>
      <c r="AG70" s="87"/>
    </row>
    <row r="71" spans="1:33" ht="61.5" customHeight="1">
      <c r="A71" s="57" t="s">
        <v>106</v>
      </c>
      <c r="B71" s="180">
        <v>14.989777102190871</v>
      </c>
      <c r="C71" s="180">
        <v>1.6365628172927911</v>
      </c>
      <c r="D71" s="181">
        <v>16.790886037780727</v>
      </c>
      <c r="E71" s="180">
        <v>10.846833343112735</v>
      </c>
      <c r="F71" s="180">
        <v>0</v>
      </c>
      <c r="G71" s="181">
        <v>12.390811965942163</v>
      </c>
      <c r="O71" s="86"/>
      <c r="P71" s="86"/>
      <c r="Q71" s="86"/>
      <c r="R71" s="86"/>
      <c r="S71" s="86"/>
      <c r="T71" s="86"/>
      <c r="U71" s="86"/>
      <c r="V71" s="86"/>
      <c r="W71" s="86"/>
      <c r="X71" s="86"/>
      <c r="Y71" s="86"/>
      <c r="Z71" s="86"/>
      <c r="AA71" s="86"/>
      <c r="AB71" s="86"/>
      <c r="AC71" s="86"/>
      <c r="AG71" s="87"/>
    </row>
    <row r="72" spans="1:33" ht="26.25">
      <c r="A72" s="67" t="s">
        <v>79</v>
      </c>
      <c r="B72" s="105">
        <f t="shared" ref="B72:G72" si="1">SUM(B73:B76)</f>
        <v>100</v>
      </c>
      <c r="C72" s="105">
        <f t="shared" si="1"/>
        <v>100</v>
      </c>
      <c r="D72" s="106">
        <f t="shared" si="1"/>
        <v>100</v>
      </c>
      <c r="E72" s="105">
        <f t="shared" si="1"/>
        <v>100</v>
      </c>
      <c r="F72" s="105">
        <f t="shared" si="1"/>
        <v>100</v>
      </c>
      <c r="G72" s="106">
        <f t="shared" si="1"/>
        <v>100</v>
      </c>
      <c r="O72" s="86"/>
      <c r="P72" s="86"/>
      <c r="Q72" s="86"/>
      <c r="R72" s="86"/>
      <c r="S72" s="86"/>
      <c r="T72" s="86"/>
      <c r="U72" s="86"/>
      <c r="V72" s="86"/>
      <c r="W72" s="86"/>
      <c r="X72" s="86"/>
      <c r="Y72" s="86"/>
      <c r="Z72" s="86"/>
      <c r="AA72" s="86"/>
      <c r="AB72" s="86"/>
      <c r="AC72" s="86"/>
      <c r="AG72" s="87"/>
    </row>
    <row r="73" spans="1:33" ht="26.25">
      <c r="A73" s="48" t="s">
        <v>81</v>
      </c>
      <c r="B73" s="107">
        <v>13.883743184293735</v>
      </c>
      <c r="C73" s="107">
        <v>4.662761919924117</v>
      </c>
      <c r="D73" s="108">
        <v>15.1274882228984</v>
      </c>
      <c r="E73" s="107">
        <v>6.8461052227301575</v>
      </c>
      <c r="F73" s="107">
        <v>0.51787464843599507</v>
      </c>
      <c r="G73" s="108">
        <v>7.7468891121820791</v>
      </c>
      <c r="O73" s="86"/>
      <c r="P73" s="86"/>
      <c r="Q73" s="86"/>
      <c r="R73" s="86"/>
      <c r="S73" s="86"/>
      <c r="T73" s="86"/>
      <c r="U73" s="86"/>
      <c r="V73" s="86"/>
      <c r="W73" s="86"/>
      <c r="X73" s="86"/>
      <c r="Y73" s="86"/>
      <c r="Z73" s="86"/>
      <c r="AA73" s="86"/>
      <c r="AB73" s="86"/>
      <c r="AC73" s="86"/>
      <c r="AG73" s="87"/>
    </row>
    <row r="74" spans="1:33" ht="26.25">
      <c r="A74" s="48" t="s">
        <v>82</v>
      </c>
      <c r="B74" s="107">
        <v>10.909205424407718</v>
      </c>
      <c r="C74" s="107">
        <v>10.373593194563043</v>
      </c>
      <c r="D74" s="108">
        <v>10.981449910583976</v>
      </c>
      <c r="E74" s="107">
        <v>27.238623452410799</v>
      </c>
      <c r="F74" s="107">
        <v>17.579056417193566</v>
      </c>
      <c r="G74" s="108">
        <v>28.613602170751047</v>
      </c>
      <c r="O74" s="86"/>
      <c r="P74" s="86"/>
      <c r="Q74" s="86"/>
      <c r="R74" s="86"/>
      <c r="S74" s="86"/>
      <c r="T74" s="86"/>
      <c r="U74" s="86"/>
      <c r="V74" s="86"/>
      <c r="W74" s="86"/>
      <c r="X74" s="86"/>
      <c r="Y74" s="86"/>
      <c r="Z74" s="86"/>
      <c r="AA74" s="86"/>
      <c r="AB74" s="86"/>
      <c r="AC74" s="86"/>
    </row>
    <row r="75" spans="1:33" ht="26.25">
      <c r="A75" s="48" t="s">
        <v>83</v>
      </c>
      <c r="B75" s="107">
        <v>60.217274289107678</v>
      </c>
      <c r="C75" s="107">
        <v>83.327191577147318</v>
      </c>
      <c r="D75" s="108">
        <v>57.100160812190914</v>
      </c>
      <c r="E75" s="107">
        <v>55.068437981746307</v>
      </c>
      <c r="F75" s="107">
        <v>81.903068934370438</v>
      </c>
      <c r="G75" s="108">
        <v>51.248696751124712</v>
      </c>
      <c r="O75" s="86"/>
      <c r="P75" s="86"/>
      <c r="Q75" s="86"/>
      <c r="R75" s="86"/>
      <c r="S75" s="86"/>
      <c r="T75" s="86"/>
      <c r="U75" s="86"/>
      <c r="V75" s="86"/>
      <c r="W75" s="86"/>
      <c r="X75" s="86"/>
      <c r="Y75" s="86"/>
      <c r="Z75" s="86"/>
      <c r="AA75" s="86"/>
      <c r="AB75" s="86"/>
      <c r="AC75" s="86"/>
    </row>
    <row r="76" spans="1:33" ht="51.75">
      <c r="A76" s="57" t="s">
        <v>84</v>
      </c>
      <c r="B76" s="180">
        <v>14.989777102190871</v>
      </c>
      <c r="C76" s="180">
        <v>1.6364533083655173</v>
      </c>
      <c r="D76" s="181">
        <v>16.79090105432671</v>
      </c>
      <c r="E76" s="180">
        <v>10.846833343112735</v>
      </c>
      <c r="F76" s="180">
        <v>0</v>
      </c>
      <c r="G76" s="181">
        <v>12.390811965942163</v>
      </c>
      <c r="O76" s="86"/>
      <c r="P76" s="86"/>
      <c r="Q76" s="86"/>
      <c r="R76" s="86"/>
      <c r="S76" s="86"/>
      <c r="T76" s="86"/>
      <c r="U76" s="86"/>
      <c r="V76" s="86"/>
      <c r="W76" s="86"/>
      <c r="X76" s="86"/>
      <c r="Y76" s="86"/>
      <c r="Z76" s="86"/>
      <c r="AA76" s="86"/>
      <c r="AB76" s="86"/>
      <c r="AC76" s="86"/>
    </row>
    <row r="77" spans="1:33" ht="26.25">
      <c r="A77" s="67" t="s">
        <v>107</v>
      </c>
      <c r="B77" s="105">
        <f t="shared" ref="B77:G77" si="2">SUM(B78:B81)</f>
        <v>100</v>
      </c>
      <c r="C77" s="105">
        <f t="shared" si="2"/>
        <v>100</v>
      </c>
      <c r="D77" s="106">
        <f t="shared" si="2"/>
        <v>100</v>
      </c>
      <c r="E77" s="105">
        <f t="shared" si="2"/>
        <v>100</v>
      </c>
      <c r="F77" s="105">
        <f t="shared" si="2"/>
        <v>100</v>
      </c>
      <c r="G77" s="106">
        <f t="shared" si="2"/>
        <v>100</v>
      </c>
      <c r="O77" s="86"/>
      <c r="P77" s="86"/>
      <c r="Q77" s="86"/>
      <c r="R77" s="86"/>
      <c r="S77" s="86"/>
      <c r="T77" s="86"/>
      <c r="U77" s="86"/>
      <c r="V77" s="86"/>
      <c r="W77" s="86"/>
      <c r="X77" s="86"/>
      <c r="Y77" s="86"/>
      <c r="Z77" s="86"/>
      <c r="AA77" s="86"/>
      <c r="AB77" s="86"/>
      <c r="AC77" s="86"/>
    </row>
    <row r="78" spans="1:33" ht="26.25">
      <c r="A78" s="48" t="s">
        <v>108</v>
      </c>
      <c r="B78" s="50">
        <v>23.6</v>
      </c>
      <c r="C78" s="107">
        <v>6.8898258004972037</v>
      </c>
      <c r="D78" s="108">
        <v>25.866541048254021</v>
      </c>
      <c r="E78" s="50">
        <v>0</v>
      </c>
      <c r="F78" s="107">
        <v>0</v>
      </c>
      <c r="G78" s="108">
        <v>0</v>
      </c>
      <c r="O78" s="86"/>
      <c r="P78" s="86"/>
      <c r="Q78" s="86"/>
      <c r="R78" s="86"/>
      <c r="S78" s="86"/>
      <c r="T78" s="86"/>
      <c r="U78" s="86"/>
      <c r="V78" s="86"/>
      <c r="W78" s="86"/>
      <c r="X78" s="86"/>
      <c r="Y78" s="86"/>
      <c r="Z78" s="86"/>
      <c r="AA78" s="86"/>
      <c r="AB78" s="86"/>
      <c r="AC78" s="86"/>
    </row>
    <row r="79" spans="1:33" ht="26.25">
      <c r="A79" s="48" t="s">
        <v>109</v>
      </c>
      <c r="B79" s="50">
        <v>17.3</v>
      </c>
      <c r="C79" s="107">
        <v>18.488059201334188</v>
      </c>
      <c r="D79" s="108">
        <v>17.187848430793469</v>
      </c>
      <c r="E79" s="50">
        <v>2.0149334043139668</v>
      </c>
      <c r="F79" s="107">
        <v>0.98919515922585277</v>
      </c>
      <c r="G79" s="108">
        <v>2.1609408254845137</v>
      </c>
      <c r="O79" s="86"/>
      <c r="P79" s="86"/>
      <c r="Q79" s="86"/>
      <c r="R79" s="86"/>
      <c r="S79" s="86"/>
      <c r="T79" s="86"/>
      <c r="U79" s="86"/>
      <c r="V79" s="86"/>
      <c r="W79" s="86"/>
      <c r="X79" s="86"/>
      <c r="Y79" s="86"/>
      <c r="Z79" s="86"/>
      <c r="AA79" s="86"/>
      <c r="AB79" s="86"/>
      <c r="AC79" s="86"/>
    </row>
    <row r="80" spans="1:33" ht="39">
      <c r="A80" s="48" t="s">
        <v>110</v>
      </c>
      <c r="B80" s="50">
        <v>44.1</v>
      </c>
      <c r="C80" s="107">
        <v>72.985661689803095</v>
      </c>
      <c r="D80" s="108">
        <v>40.154724483171783</v>
      </c>
      <c r="E80" s="50">
        <v>87.138231806089522</v>
      </c>
      <c r="F80" s="107">
        <v>99.010804840774142</v>
      </c>
      <c r="G80" s="108">
        <v>85.44824532098545</v>
      </c>
      <c r="O80" s="86"/>
      <c r="P80" s="86"/>
      <c r="Q80" s="86"/>
      <c r="R80" s="86"/>
      <c r="S80" s="86"/>
      <c r="T80" s="86"/>
      <c r="U80" s="86"/>
      <c r="V80" s="86"/>
      <c r="W80" s="86"/>
      <c r="X80" s="86"/>
      <c r="Y80" s="86"/>
      <c r="Z80" s="86"/>
      <c r="AA80" s="86"/>
      <c r="AB80" s="86"/>
      <c r="AC80" s="86"/>
    </row>
    <row r="81" spans="1:29" ht="64.5">
      <c r="A81" s="57" t="s">
        <v>111</v>
      </c>
      <c r="B81" s="182">
        <v>15</v>
      </c>
      <c r="C81" s="180">
        <v>1.6364533083655173</v>
      </c>
      <c r="D81" s="181">
        <v>16.790886037780727</v>
      </c>
      <c r="E81" s="182">
        <v>10.846834789596514</v>
      </c>
      <c r="F81" s="180">
        <v>0</v>
      </c>
      <c r="G81" s="181">
        <v>12.390813853530034</v>
      </c>
      <c r="O81" s="86"/>
      <c r="P81" s="86"/>
      <c r="Q81" s="86"/>
      <c r="R81" s="86"/>
      <c r="S81" s="86"/>
      <c r="T81" s="86"/>
      <c r="U81" s="86"/>
      <c r="V81" s="86"/>
      <c r="W81" s="86"/>
      <c r="X81" s="86"/>
      <c r="Y81" s="86"/>
      <c r="Z81" s="86"/>
      <c r="AA81" s="86"/>
      <c r="AB81" s="86"/>
      <c r="AC81" s="86"/>
    </row>
    <row r="82" spans="1:29" ht="26.25">
      <c r="A82" s="67" t="s">
        <v>112</v>
      </c>
      <c r="B82" s="105">
        <f t="shared" ref="B82:G82" si="3">SUM(B83:B86)</f>
        <v>100.00000000000001</v>
      </c>
      <c r="C82" s="105">
        <f t="shared" si="3"/>
        <v>100</v>
      </c>
      <c r="D82" s="106">
        <f t="shared" si="3"/>
        <v>100</v>
      </c>
      <c r="E82" s="105">
        <f t="shared" si="3"/>
        <v>100</v>
      </c>
      <c r="F82" s="105">
        <f t="shared" si="3"/>
        <v>100</v>
      </c>
      <c r="G82" s="106">
        <f t="shared" si="3"/>
        <v>100</v>
      </c>
      <c r="O82" s="86"/>
      <c r="P82" s="86"/>
      <c r="Q82" s="86"/>
      <c r="R82" s="86"/>
      <c r="S82" s="86"/>
      <c r="T82" s="86"/>
      <c r="U82" s="86"/>
      <c r="V82" s="86"/>
      <c r="W82" s="86"/>
      <c r="X82" s="86"/>
      <c r="Y82" s="86"/>
      <c r="Z82" s="86"/>
      <c r="AA82" s="86"/>
      <c r="AB82" s="86"/>
      <c r="AC82" s="86"/>
    </row>
    <row r="83" spans="1:29" ht="39">
      <c r="A83" s="48" t="s">
        <v>113</v>
      </c>
      <c r="B83" s="107">
        <v>2.7326734716992718</v>
      </c>
      <c r="C83" s="107">
        <v>1.3656964918511327</v>
      </c>
      <c r="D83" s="108">
        <v>2.9170541561219228</v>
      </c>
      <c r="E83" s="107">
        <v>0</v>
      </c>
      <c r="F83" s="107">
        <v>0</v>
      </c>
      <c r="G83" s="108">
        <v>0</v>
      </c>
      <c r="O83" s="86"/>
      <c r="P83" s="86"/>
      <c r="Q83" s="86"/>
      <c r="R83" s="86"/>
      <c r="S83" s="86"/>
      <c r="T83" s="86"/>
      <c r="U83" s="86"/>
      <c r="V83" s="86"/>
      <c r="W83" s="86"/>
      <c r="X83" s="86"/>
      <c r="Y83" s="86"/>
      <c r="Z83" s="86"/>
      <c r="AA83" s="86"/>
      <c r="AB83" s="86"/>
      <c r="AC83" s="86"/>
    </row>
    <row r="84" spans="1:29" ht="39">
      <c r="A84" s="48" t="s">
        <v>114</v>
      </c>
      <c r="B84" s="107">
        <v>9.0981541093244047</v>
      </c>
      <c r="C84" s="107">
        <v>10.64011943581939</v>
      </c>
      <c r="D84" s="108">
        <v>8.8901856510596211</v>
      </c>
      <c r="E84" s="107">
        <v>0</v>
      </c>
      <c r="F84" s="107">
        <v>0</v>
      </c>
      <c r="G84" s="108">
        <v>0</v>
      </c>
      <c r="O84" s="86"/>
      <c r="P84" s="86"/>
      <c r="Q84" s="86"/>
      <c r="R84" s="86"/>
      <c r="S84" s="86"/>
      <c r="T84" s="86"/>
      <c r="U84" s="86"/>
      <c r="V84" s="86"/>
      <c r="W84" s="86"/>
      <c r="X84" s="86"/>
      <c r="Y84" s="86"/>
      <c r="Z84" s="86"/>
      <c r="AA84" s="86"/>
      <c r="AB84" s="86"/>
      <c r="AC84" s="86"/>
    </row>
    <row r="85" spans="1:29" ht="39">
      <c r="A85" s="48" t="s">
        <v>115</v>
      </c>
      <c r="B85" s="107">
        <v>73.17939531678546</v>
      </c>
      <c r="C85" s="107">
        <v>86.357730763963957</v>
      </c>
      <c r="D85" s="108">
        <v>71.401874155037731</v>
      </c>
      <c r="E85" s="107">
        <v>89.153165210403486</v>
      </c>
      <c r="F85" s="107">
        <v>100</v>
      </c>
      <c r="G85" s="108">
        <v>87.609188034057823</v>
      </c>
      <c r="O85" s="86"/>
      <c r="P85" s="86"/>
      <c r="Q85" s="86"/>
      <c r="R85" s="86"/>
      <c r="S85" s="86"/>
      <c r="T85" s="86"/>
      <c r="U85" s="86"/>
      <c r="V85" s="86"/>
      <c r="W85" s="86"/>
      <c r="X85" s="86"/>
      <c r="Y85" s="86"/>
      <c r="Z85" s="86"/>
      <c r="AA85" s="86"/>
      <c r="AB85" s="86"/>
      <c r="AC85" s="86"/>
    </row>
    <row r="86" spans="1:29" ht="64.5">
      <c r="A86" s="57" t="s">
        <v>116</v>
      </c>
      <c r="B86" s="180">
        <v>14.989777102190871</v>
      </c>
      <c r="C86" s="180">
        <v>1.6364533083655173</v>
      </c>
      <c r="D86" s="181">
        <v>16.790886037780727</v>
      </c>
      <c r="E86" s="180">
        <v>10.846834789596514</v>
      </c>
      <c r="F86" s="180">
        <v>0</v>
      </c>
      <c r="G86" s="181">
        <v>12.390811965942177</v>
      </c>
      <c r="O86" s="86"/>
      <c r="P86" s="86"/>
      <c r="Q86" s="86"/>
      <c r="R86" s="86"/>
      <c r="S86" s="86"/>
      <c r="T86" s="86"/>
      <c r="U86" s="86"/>
      <c r="V86" s="86"/>
      <c r="W86" s="86"/>
      <c r="X86" s="86"/>
      <c r="Y86" s="86"/>
      <c r="Z86" s="86"/>
      <c r="AA86" s="86"/>
      <c r="AB86" s="86"/>
      <c r="AC86" s="86"/>
    </row>
    <row r="87" spans="1:29">
      <c r="A87" s="67" t="s">
        <v>117</v>
      </c>
      <c r="B87" s="105">
        <f t="shared" ref="B87:G87" si="4">SUM(B88:B91)</f>
        <v>0</v>
      </c>
      <c r="C87" s="105">
        <f t="shared" si="4"/>
        <v>0</v>
      </c>
      <c r="D87" s="106">
        <f t="shared" si="4"/>
        <v>0</v>
      </c>
      <c r="E87" s="105">
        <f t="shared" si="4"/>
        <v>100</v>
      </c>
      <c r="F87" s="105">
        <f t="shared" si="4"/>
        <v>100</v>
      </c>
      <c r="G87" s="106">
        <f t="shared" si="4"/>
        <v>100</v>
      </c>
      <c r="O87" s="86"/>
      <c r="P87" s="86"/>
      <c r="Q87" s="86"/>
      <c r="R87" s="86"/>
      <c r="S87" s="86"/>
      <c r="T87" s="86"/>
      <c r="U87" s="86"/>
      <c r="V87" s="86"/>
      <c r="W87" s="86"/>
      <c r="X87" s="86"/>
      <c r="Y87" s="86"/>
      <c r="Z87" s="86"/>
      <c r="AA87" s="86"/>
      <c r="AB87" s="86"/>
      <c r="AC87" s="86"/>
    </row>
    <row r="88" spans="1:29">
      <c r="A88" s="48" t="s">
        <v>118</v>
      </c>
      <c r="B88" s="107"/>
      <c r="C88" s="107"/>
      <c r="D88" s="108"/>
      <c r="E88" s="107">
        <v>19.099624471245914</v>
      </c>
      <c r="F88" s="107">
        <v>11.811694399376711</v>
      </c>
      <c r="G88" s="108">
        <v>20.137015558552207</v>
      </c>
      <c r="O88" s="86"/>
      <c r="P88" s="86"/>
      <c r="Q88" s="86"/>
      <c r="R88" s="86"/>
      <c r="S88" s="86"/>
      <c r="T88" s="86"/>
      <c r="U88" s="86"/>
      <c r="V88" s="86"/>
      <c r="W88" s="86"/>
      <c r="X88" s="86"/>
      <c r="Y88" s="86"/>
      <c r="Z88" s="86"/>
      <c r="AA88" s="86"/>
      <c r="AB88" s="86"/>
      <c r="AC88" s="86"/>
    </row>
    <row r="89" spans="1:29" ht="26.25">
      <c r="A89" s="48" t="s">
        <v>119</v>
      </c>
      <c r="B89" s="107"/>
      <c r="C89" s="107"/>
      <c r="D89" s="108"/>
      <c r="E89" s="107">
        <v>28.156695240279728</v>
      </c>
      <c r="F89" s="107">
        <v>36.008608769729321</v>
      </c>
      <c r="G89" s="108">
        <v>27.039024648846411</v>
      </c>
      <c r="O89" s="86"/>
      <c r="P89" s="86"/>
      <c r="Q89" s="86"/>
      <c r="R89" s="86"/>
      <c r="S89" s="86"/>
      <c r="T89" s="86"/>
      <c r="U89" s="86"/>
      <c r="V89" s="86"/>
      <c r="W89" s="86"/>
      <c r="X89" s="86"/>
      <c r="Y89" s="86"/>
      <c r="Z89" s="86"/>
      <c r="AA89" s="86"/>
      <c r="AB89" s="86"/>
      <c r="AC89" s="86"/>
    </row>
    <row r="90" spans="1:29" ht="26.25">
      <c r="A90" s="48" t="s">
        <v>120</v>
      </c>
      <c r="B90" s="107"/>
      <c r="C90" s="107"/>
      <c r="D90" s="108"/>
      <c r="E90" s="107">
        <v>41.896846945361631</v>
      </c>
      <c r="F90" s="107">
        <v>52.17969683089396</v>
      </c>
      <c r="G90" s="108">
        <v>40.433147826659216</v>
      </c>
      <c r="O90" s="86"/>
      <c r="P90" s="86"/>
      <c r="Q90" s="86"/>
      <c r="R90" s="86"/>
      <c r="S90" s="86"/>
      <c r="T90" s="86"/>
      <c r="U90" s="86"/>
      <c r="V90" s="86"/>
      <c r="W90" s="86"/>
      <c r="X90" s="86"/>
      <c r="Y90" s="86"/>
      <c r="Z90" s="86"/>
      <c r="AA90" s="86"/>
      <c r="AB90" s="86"/>
      <c r="AC90" s="86"/>
    </row>
    <row r="91" spans="1:29" ht="51.75">
      <c r="A91" s="57" t="s">
        <v>121</v>
      </c>
      <c r="B91" s="109"/>
      <c r="C91" s="109"/>
      <c r="D91" s="110"/>
      <c r="E91" s="180">
        <v>10.846833343112735</v>
      </c>
      <c r="F91" s="180">
        <v>0</v>
      </c>
      <c r="G91" s="181">
        <v>12.390811965942163</v>
      </c>
      <c r="O91" s="86"/>
      <c r="P91" s="86"/>
      <c r="Q91" s="86"/>
      <c r="R91" s="86"/>
      <c r="S91" s="86"/>
      <c r="T91" s="86"/>
      <c r="U91" s="86"/>
      <c r="V91" s="86"/>
      <c r="W91" s="86"/>
      <c r="X91" s="86"/>
      <c r="Y91" s="86"/>
      <c r="Z91" s="86"/>
      <c r="AA91" s="86"/>
      <c r="AB91" s="86"/>
      <c r="AC91" s="86"/>
    </row>
    <row r="92" spans="1:29">
      <c r="A92" s="100"/>
      <c r="B92" s="101"/>
      <c r="C92" s="101"/>
      <c r="D92" s="101"/>
      <c r="O92" s="86"/>
      <c r="P92" s="86"/>
      <c r="Q92" s="86"/>
      <c r="R92" s="86"/>
      <c r="S92" s="86"/>
      <c r="T92" s="86"/>
      <c r="U92" s="86"/>
      <c r="V92" s="86"/>
      <c r="W92" s="86"/>
      <c r="X92" s="86"/>
      <c r="Y92" s="86"/>
      <c r="Z92" s="86"/>
      <c r="AA92" s="86"/>
      <c r="AB92" s="86"/>
      <c r="AC92" s="86"/>
    </row>
    <row r="93" spans="1:29">
      <c r="A93" s="112" t="s">
        <v>122</v>
      </c>
      <c r="B93" s="112"/>
      <c r="C93" s="112"/>
      <c r="D93" s="112"/>
      <c r="E93" s="112"/>
      <c r="F93" s="112"/>
      <c r="G93" s="112"/>
      <c r="O93" s="86"/>
      <c r="P93" s="86"/>
      <c r="Q93" s="86"/>
      <c r="R93" s="86"/>
      <c r="S93" s="86"/>
      <c r="T93" s="86"/>
      <c r="U93" s="86"/>
      <c r="V93" s="86"/>
      <c r="W93" s="86"/>
      <c r="X93" s="86"/>
      <c r="Y93" s="86"/>
      <c r="Z93" s="86"/>
      <c r="AA93" s="86"/>
      <c r="AB93" s="86"/>
      <c r="AC93" s="86"/>
    </row>
    <row r="94" spans="1:29" ht="34.5" customHeight="1">
      <c r="A94" s="113" t="s">
        <v>131</v>
      </c>
      <c r="B94" s="113"/>
      <c r="C94" s="113"/>
      <c r="D94" s="113"/>
      <c r="E94" s="113"/>
      <c r="F94" s="113"/>
      <c r="G94" s="113"/>
      <c r="O94" s="86"/>
      <c r="P94" s="86"/>
      <c r="Q94" s="86"/>
      <c r="R94" s="86"/>
      <c r="S94" s="86"/>
      <c r="T94" s="86"/>
      <c r="U94" s="86"/>
      <c r="V94" s="86"/>
      <c r="W94" s="86"/>
      <c r="X94" s="86"/>
      <c r="Y94" s="86"/>
      <c r="Z94" s="86"/>
      <c r="AA94" s="86"/>
      <c r="AB94" s="86"/>
      <c r="AC94" s="86"/>
    </row>
    <row r="95" spans="1:29">
      <c r="A95" s="178" t="s">
        <v>130</v>
      </c>
      <c r="B95" s="178"/>
      <c r="C95" s="178"/>
      <c r="D95" s="178"/>
      <c r="E95" s="178"/>
      <c r="F95" s="178"/>
      <c r="G95" s="178"/>
      <c r="O95" s="86"/>
      <c r="P95" s="86"/>
      <c r="Q95" s="86"/>
      <c r="R95" s="86"/>
      <c r="S95" s="86"/>
      <c r="T95" s="86"/>
      <c r="U95" s="86"/>
      <c r="V95" s="86"/>
      <c r="W95" s="86"/>
      <c r="X95" s="86"/>
      <c r="Y95" s="86"/>
      <c r="Z95" s="86"/>
      <c r="AA95" s="86"/>
      <c r="AB95" s="86"/>
      <c r="AC95" s="86"/>
    </row>
    <row r="96" spans="1:29" ht="17.25" customHeight="1">
      <c r="A96" s="179" t="s">
        <v>128</v>
      </c>
      <c r="B96" s="179"/>
      <c r="C96" s="179"/>
      <c r="D96" s="179"/>
      <c r="E96" s="179"/>
      <c r="F96" s="179"/>
      <c r="G96" s="179"/>
      <c r="O96" s="86"/>
      <c r="P96" s="86"/>
      <c r="Q96" s="86"/>
      <c r="R96" s="86"/>
      <c r="S96" s="86"/>
      <c r="T96" s="86"/>
      <c r="U96" s="86"/>
      <c r="V96" s="86"/>
      <c r="W96" s="86"/>
      <c r="X96" s="86"/>
      <c r="Y96" s="86"/>
      <c r="Z96" s="86"/>
      <c r="AA96" s="86"/>
      <c r="AB96" s="86"/>
      <c r="AC96" s="86"/>
    </row>
    <row r="97" spans="1:29">
      <c r="A97" t="s">
        <v>123</v>
      </c>
      <c r="B97" s="102">
        <v>46139</v>
      </c>
      <c r="C97" s="94"/>
      <c r="D97" s="94"/>
      <c r="O97" s="86"/>
      <c r="P97" s="86"/>
      <c r="Q97" s="86"/>
      <c r="R97" s="86"/>
      <c r="S97" s="86"/>
      <c r="T97" s="86"/>
      <c r="U97" s="86"/>
      <c r="V97" s="86"/>
      <c r="W97" s="86"/>
      <c r="X97" s="86"/>
      <c r="Y97" s="86"/>
      <c r="Z97" s="86"/>
      <c r="AA97" s="86"/>
      <c r="AB97" s="86"/>
      <c r="AC97" s="86"/>
    </row>
    <row r="98" spans="1:29">
      <c r="O98" s="86"/>
      <c r="P98" s="86"/>
      <c r="Q98" s="86"/>
      <c r="R98" s="86"/>
      <c r="S98" s="86"/>
      <c r="T98" s="86"/>
      <c r="U98" s="86"/>
      <c r="V98" s="86"/>
      <c r="W98" s="86"/>
      <c r="X98" s="86"/>
      <c r="Y98" s="86"/>
      <c r="Z98" s="86"/>
      <c r="AA98" s="86"/>
      <c r="AB98" s="86"/>
      <c r="AC98" s="86"/>
    </row>
    <row r="99" spans="1:29">
      <c r="O99" s="86"/>
      <c r="P99" s="86"/>
      <c r="Q99" s="86"/>
      <c r="R99" s="86"/>
      <c r="S99" s="86"/>
      <c r="T99" s="86"/>
      <c r="U99" s="86"/>
      <c r="V99" s="86"/>
      <c r="W99" s="86"/>
      <c r="X99" s="86"/>
      <c r="Y99" s="86"/>
      <c r="Z99" s="86"/>
      <c r="AA99" s="86"/>
      <c r="AB99" s="86"/>
      <c r="AC99" s="86"/>
    </row>
    <row r="100" spans="1:29">
      <c r="O100" s="86"/>
      <c r="P100" s="86"/>
      <c r="Q100" s="86"/>
      <c r="R100" s="86"/>
      <c r="S100" s="86"/>
      <c r="T100" s="86"/>
      <c r="U100" s="86"/>
      <c r="V100" s="86"/>
      <c r="W100" s="86"/>
      <c r="X100" s="86"/>
      <c r="Y100" s="86"/>
      <c r="Z100" s="86"/>
      <c r="AA100" s="86"/>
      <c r="AB100" s="86"/>
      <c r="AC100" s="86"/>
    </row>
    <row r="101" spans="1:29">
      <c r="O101" s="86"/>
      <c r="P101" s="86"/>
      <c r="Q101" s="86"/>
      <c r="R101" s="86"/>
      <c r="S101" s="86"/>
      <c r="T101" s="86"/>
      <c r="U101" s="86"/>
      <c r="V101" s="86"/>
      <c r="W101" s="86"/>
      <c r="X101" s="86"/>
      <c r="Y101" s="86"/>
      <c r="Z101" s="86"/>
      <c r="AA101" s="86"/>
      <c r="AB101" s="86"/>
      <c r="AC101" s="86"/>
    </row>
    <row r="102" spans="1:29">
      <c r="O102" s="86"/>
      <c r="P102" s="86"/>
      <c r="Q102" s="86"/>
      <c r="R102" s="86"/>
      <c r="S102" s="86"/>
      <c r="T102" s="86"/>
      <c r="U102" s="86"/>
      <c r="V102" s="86"/>
      <c r="W102" s="86"/>
      <c r="X102" s="86"/>
      <c r="Y102" s="86"/>
      <c r="Z102" s="86"/>
      <c r="AA102" s="86"/>
      <c r="AB102" s="86"/>
      <c r="AC102" s="86"/>
    </row>
    <row r="103" spans="1:29">
      <c r="O103" s="86"/>
      <c r="P103" s="86"/>
      <c r="Q103" s="86"/>
      <c r="R103" s="86"/>
      <c r="S103" s="86"/>
      <c r="T103" s="86"/>
      <c r="U103" s="86"/>
      <c r="V103" s="86"/>
      <c r="W103" s="86"/>
      <c r="X103" s="86"/>
      <c r="Y103" s="86"/>
      <c r="Z103" s="86"/>
      <c r="AA103" s="86"/>
      <c r="AB103" s="86"/>
      <c r="AC103" s="86"/>
    </row>
    <row r="104" spans="1:29">
      <c r="O104" s="86"/>
      <c r="P104" s="86"/>
      <c r="Q104" s="86"/>
      <c r="R104" s="86"/>
      <c r="S104" s="86"/>
      <c r="T104" s="86"/>
      <c r="U104" s="86"/>
      <c r="V104" s="86"/>
      <c r="W104" s="86"/>
      <c r="X104" s="86"/>
      <c r="Y104" s="86"/>
      <c r="Z104" s="86"/>
      <c r="AA104" s="86"/>
      <c r="AB104" s="86"/>
      <c r="AC104" s="86"/>
    </row>
    <row r="105" spans="1:29">
      <c r="O105" s="86"/>
      <c r="P105" s="86"/>
      <c r="Q105" s="86"/>
      <c r="R105" s="86"/>
      <c r="S105" s="86"/>
      <c r="T105" s="86"/>
      <c r="U105" s="86"/>
      <c r="V105" s="86"/>
      <c r="W105" s="86"/>
      <c r="X105" s="86"/>
      <c r="Y105" s="86"/>
      <c r="Z105" s="86"/>
      <c r="AA105" s="86"/>
      <c r="AB105" s="86"/>
      <c r="AC105" s="86"/>
    </row>
    <row r="106" spans="1:29">
      <c r="O106" s="86"/>
      <c r="P106" s="86"/>
      <c r="Q106" s="86"/>
      <c r="R106" s="86"/>
      <c r="S106" s="86"/>
      <c r="T106" s="86"/>
      <c r="U106" s="86"/>
      <c r="V106" s="86"/>
      <c r="W106" s="86"/>
      <c r="X106" s="86"/>
      <c r="Y106" s="86"/>
      <c r="Z106" s="86"/>
      <c r="AA106" s="86"/>
      <c r="AB106" s="86"/>
      <c r="AC106" s="86"/>
    </row>
    <row r="107" spans="1:29">
      <c r="O107" s="86"/>
      <c r="P107" s="86"/>
      <c r="Q107" s="86"/>
      <c r="R107" s="86"/>
      <c r="S107" s="86"/>
      <c r="T107" s="86"/>
      <c r="U107" s="86"/>
      <c r="V107" s="86"/>
      <c r="W107" s="86"/>
      <c r="X107" s="86"/>
      <c r="Y107" s="86"/>
      <c r="Z107" s="86"/>
      <c r="AA107" s="86"/>
      <c r="AB107" s="86"/>
      <c r="AC107" s="86"/>
    </row>
    <row r="108" spans="1:29">
      <c r="O108" s="86"/>
      <c r="P108" s="86"/>
      <c r="Q108" s="86"/>
      <c r="R108" s="86"/>
      <c r="S108" s="86"/>
      <c r="T108" s="86"/>
      <c r="U108" s="86"/>
      <c r="V108" s="86"/>
      <c r="W108" s="86"/>
      <c r="X108" s="86"/>
      <c r="Y108" s="86"/>
      <c r="Z108" s="86"/>
      <c r="AA108" s="86"/>
      <c r="AB108" s="86"/>
      <c r="AC108" s="86"/>
    </row>
    <row r="109" spans="1:29">
      <c r="O109" s="86"/>
      <c r="P109" s="86"/>
      <c r="Q109" s="86"/>
      <c r="R109" s="86"/>
      <c r="S109" s="86"/>
      <c r="T109" s="86"/>
      <c r="U109" s="86"/>
      <c r="V109" s="86"/>
      <c r="W109" s="86"/>
      <c r="X109" s="86"/>
      <c r="Y109" s="86"/>
      <c r="Z109" s="86"/>
      <c r="AA109" s="86"/>
      <c r="AB109" s="86"/>
      <c r="AC109" s="86"/>
    </row>
    <row r="110" spans="1:29">
      <c r="O110" s="86"/>
      <c r="P110" s="86"/>
      <c r="Q110" s="86"/>
      <c r="R110" s="86"/>
      <c r="S110" s="86"/>
      <c r="T110" s="86"/>
      <c r="U110" s="86"/>
      <c r="V110" s="86"/>
      <c r="W110" s="86"/>
      <c r="X110" s="86"/>
      <c r="Y110" s="86"/>
      <c r="Z110" s="86"/>
      <c r="AA110" s="86"/>
      <c r="AB110" s="86"/>
      <c r="AC110" s="86"/>
    </row>
    <row r="111" spans="1:29">
      <c r="O111" s="86"/>
      <c r="P111" s="86"/>
      <c r="Q111" s="86"/>
      <c r="R111" s="86"/>
      <c r="S111" s="86"/>
      <c r="T111" s="86"/>
      <c r="U111" s="86"/>
      <c r="V111" s="86"/>
      <c r="W111" s="86"/>
      <c r="X111" s="86"/>
      <c r="Y111" s="86"/>
      <c r="Z111" s="86"/>
      <c r="AA111" s="86"/>
      <c r="AB111" s="86"/>
      <c r="AC111" s="86"/>
    </row>
    <row r="112" spans="1:29">
      <c r="O112" s="86"/>
      <c r="P112" s="86"/>
      <c r="Q112" s="86"/>
      <c r="R112" s="86"/>
      <c r="S112" s="86"/>
      <c r="T112" s="86"/>
      <c r="U112" s="86"/>
      <c r="V112" s="86"/>
      <c r="W112" s="86"/>
      <c r="X112" s="86"/>
      <c r="Y112" s="86"/>
      <c r="Z112" s="86"/>
      <c r="AA112" s="86"/>
      <c r="AB112" s="86"/>
      <c r="AC112" s="86"/>
    </row>
    <row r="113" spans="15:29">
      <c r="O113" s="86"/>
      <c r="P113" s="86"/>
      <c r="Q113" s="86"/>
      <c r="R113" s="86"/>
      <c r="S113" s="86"/>
      <c r="T113" s="86"/>
      <c r="U113" s="86"/>
      <c r="V113" s="86"/>
      <c r="W113" s="86"/>
      <c r="X113" s="86"/>
      <c r="Y113" s="86"/>
      <c r="Z113" s="86"/>
      <c r="AA113" s="86"/>
      <c r="AB113" s="86"/>
      <c r="AC113" s="86"/>
    </row>
    <row r="114" spans="15:29">
      <c r="O114" s="86"/>
      <c r="P114" s="86"/>
      <c r="Q114" s="86"/>
      <c r="R114" s="86"/>
      <c r="S114" s="86"/>
      <c r="T114" s="86"/>
      <c r="U114" s="86"/>
      <c r="V114" s="86"/>
      <c r="W114" s="86"/>
      <c r="X114" s="86"/>
      <c r="Y114" s="86"/>
      <c r="Z114" s="86"/>
      <c r="AA114" s="86"/>
      <c r="AB114" s="86"/>
      <c r="AC114" s="86"/>
    </row>
    <row r="115" spans="15:29">
      <c r="O115" s="86"/>
      <c r="P115" s="86"/>
      <c r="Q115" s="86"/>
      <c r="R115" s="86"/>
      <c r="S115" s="86"/>
      <c r="T115" s="86"/>
      <c r="U115" s="86"/>
      <c r="V115" s="86"/>
      <c r="W115" s="86"/>
      <c r="X115" s="86"/>
      <c r="Y115" s="86"/>
      <c r="Z115" s="86"/>
      <c r="AA115" s="86"/>
      <c r="AB115" s="86"/>
      <c r="AC115" s="86"/>
    </row>
    <row r="116" spans="15:29">
      <c r="O116" s="86"/>
      <c r="P116" s="86"/>
      <c r="Q116" s="86"/>
      <c r="R116" s="86"/>
      <c r="S116" s="86"/>
      <c r="T116" s="86"/>
      <c r="U116" s="86"/>
      <c r="V116" s="86"/>
      <c r="W116" s="86"/>
      <c r="X116" s="86"/>
      <c r="Y116" s="86"/>
      <c r="Z116" s="86"/>
      <c r="AA116" s="86"/>
      <c r="AB116" s="86"/>
      <c r="AC116" s="86"/>
    </row>
    <row r="117" spans="15:29">
      <c r="O117" s="86"/>
      <c r="P117" s="86"/>
      <c r="Q117" s="86"/>
      <c r="R117" s="86"/>
      <c r="S117" s="86"/>
      <c r="T117" s="86"/>
      <c r="U117" s="86"/>
      <c r="V117" s="86"/>
      <c r="W117" s="86"/>
      <c r="X117" s="86"/>
      <c r="Y117" s="86"/>
      <c r="Z117" s="86"/>
      <c r="AA117" s="86"/>
      <c r="AB117" s="86"/>
      <c r="AC117" s="86"/>
    </row>
    <row r="118" spans="15:29">
      <c r="O118" s="86"/>
      <c r="P118" s="86"/>
      <c r="Q118" s="86"/>
      <c r="R118" s="86"/>
      <c r="S118" s="86"/>
      <c r="T118" s="86"/>
      <c r="U118" s="86"/>
      <c r="V118" s="86"/>
      <c r="W118" s="86"/>
      <c r="X118" s="86"/>
      <c r="Y118" s="86"/>
      <c r="Z118" s="86"/>
      <c r="AA118" s="86"/>
      <c r="AB118" s="86"/>
      <c r="AC118" s="86"/>
    </row>
    <row r="119" spans="15:29">
      <c r="O119" s="86"/>
      <c r="P119" s="86"/>
      <c r="Q119" s="86"/>
      <c r="R119" s="86"/>
      <c r="S119" s="86"/>
      <c r="T119" s="86"/>
      <c r="U119" s="86"/>
      <c r="V119" s="86"/>
      <c r="W119" s="86"/>
      <c r="X119" s="86"/>
      <c r="Y119" s="86"/>
      <c r="Z119" s="86"/>
      <c r="AA119" s="86"/>
      <c r="AB119" s="86"/>
      <c r="AC119" s="86"/>
    </row>
    <row r="120" spans="15:29">
      <c r="O120" s="86"/>
      <c r="P120" s="86"/>
      <c r="Q120" s="86"/>
      <c r="R120" s="86"/>
      <c r="S120" s="86"/>
      <c r="T120" s="86"/>
      <c r="U120" s="86"/>
      <c r="V120" s="86"/>
      <c r="W120" s="86"/>
      <c r="X120" s="86"/>
      <c r="Y120" s="86"/>
      <c r="Z120" s="86"/>
      <c r="AA120" s="86"/>
      <c r="AB120" s="86"/>
      <c r="AC120" s="86"/>
    </row>
    <row r="121" spans="15:29">
      <c r="O121" s="86"/>
      <c r="P121" s="86"/>
      <c r="Q121" s="86"/>
      <c r="R121" s="86"/>
      <c r="S121" s="86"/>
      <c r="T121" s="86"/>
      <c r="U121" s="86"/>
      <c r="V121" s="86"/>
      <c r="W121" s="86"/>
      <c r="X121" s="86"/>
      <c r="Y121" s="86"/>
      <c r="Z121" s="86"/>
      <c r="AA121" s="86"/>
      <c r="AB121" s="86"/>
      <c r="AC121" s="86"/>
    </row>
    <row r="122" spans="15:29">
      <c r="O122" s="86"/>
      <c r="P122" s="86"/>
      <c r="Q122" s="86"/>
      <c r="R122" s="86"/>
      <c r="S122" s="86"/>
      <c r="T122" s="86"/>
      <c r="U122" s="86"/>
      <c r="V122" s="86"/>
      <c r="W122" s="86"/>
      <c r="X122" s="86"/>
      <c r="Y122" s="86"/>
      <c r="Z122" s="86"/>
      <c r="AA122" s="86"/>
      <c r="AB122" s="86"/>
      <c r="AC122" s="86"/>
    </row>
    <row r="123" spans="15:29">
      <c r="O123" s="86"/>
      <c r="P123" s="86"/>
      <c r="Q123" s="86"/>
      <c r="R123" s="86"/>
      <c r="S123" s="86"/>
      <c r="T123" s="86"/>
      <c r="U123" s="86"/>
      <c r="V123" s="86"/>
      <c r="W123" s="86"/>
      <c r="X123" s="86"/>
      <c r="Y123" s="86"/>
      <c r="Z123" s="86"/>
      <c r="AA123" s="86"/>
      <c r="AB123" s="86"/>
      <c r="AC123" s="86"/>
    </row>
    <row r="124" spans="15:29">
      <c r="O124" s="86"/>
      <c r="P124" s="86"/>
      <c r="Q124" s="86"/>
      <c r="R124" s="86"/>
      <c r="S124" s="86"/>
      <c r="T124" s="86"/>
      <c r="U124" s="86"/>
      <c r="V124" s="86"/>
      <c r="W124" s="86"/>
      <c r="X124" s="86"/>
      <c r="Y124" s="86"/>
      <c r="Z124" s="86"/>
      <c r="AA124" s="86"/>
      <c r="AB124" s="86"/>
      <c r="AC124" s="86"/>
    </row>
    <row r="125" spans="15:29">
      <c r="O125" s="86"/>
      <c r="P125" s="86"/>
      <c r="Q125" s="86"/>
      <c r="R125" s="86"/>
      <c r="S125" s="86"/>
      <c r="T125" s="86"/>
      <c r="U125" s="86"/>
      <c r="V125" s="86"/>
      <c r="W125" s="86"/>
      <c r="X125" s="86"/>
      <c r="Y125" s="86"/>
      <c r="Z125" s="86"/>
      <c r="AA125" s="86"/>
      <c r="AB125" s="86"/>
      <c r="AC125" s="86"/>
    </row>
    <row r="126" spans="15:29">
      <c r="O126" s="86"/>
      <c r="P126" s="86"/>
      <c r="Q126" s="86"/>
      <c r="R126" s="86"/>
      <c r="S126" s="86"/>
      <c r="T126" s="86"/>
      <c r="U126" s="86"/>
      <c r="V126" s="86"/>
      <c r="W126" s="86"/>
      <c r="X126" s="86"/>
      <c r="Y126" s="86"/>
      <c r="Z126" s="86"/>
      <c r="AA126" s="86"/>
      <c r="AB126" s="86"/>
      <c r="AC126" s="86"/>
    </row>
    <row r="127" spans="15:29">
      <c r="O127" s="86"/>
      <c r="P127" s="86"/>
      <c r="Q127" s="86"/>
      <c r="R127" s="86"/>
      <c r="S127" s="86"/>
      <c r="T127" s="86"/>
      <c r="U127" s="86"/>
      <c r="V127" s="86"/>
      <c r="W127" s="86"/>
      <c r="X127" s="86"/>
      <c r="Y127" s="86"/>
      <c r="Z127" s="86"/>
      <c r="AA127" s="86"/>
      <c r="AB127" s="86"/>
      <c r="AC127" s="86"/>
    </row>
    <row r="128" spans="15:29">
      <c r="O128" s="86"/>
      <c r="P128" s="86"/>
      <c r="Q128" s="86"/>
      <c r="R128" s="86"/>
      <c r="S128" s="86"/>
      <c r="T128" s="86"/>
      <c r="U128" s="86"/>
      <c r="V128" s="86"/>
      <c r="W128" s="86"/>
      <c r="X128" s="86"/>
      <c r="Y128" s="86"/>
      <c r="Z128" s="86"/>
      <c r="AA128" s="86"/>
      <c r="AB128" s="86"/>
      <c r="AC128" s="86"/>
    </row>
    <row r="129" spans="15:29">
      <c r="O129" s="86"/>
      <c r="P129" s="86"/>
      <c r="Q129" s="86"/>
      <c r="R129" s="86"/>
      <c r="S129" s="86"/>
      <c r="T129" s="86"/>
      <c r="U129" s="86"/>
      <c r="V129" s="86"/>
      <c r="W129" s="86"/>
      <c r="X129" s="86"/>
      <c r="Y129" s="86"/>
      <c r="Z129" s="86"/>
      <c r="AA129" s="86"/>
      <c r="AB129" s="86"/>
      <c r="AC129" s="86"/>
    </row>
    <row r="130" spans="15:29">
      <c r="O130" s="86"/>
      <c r="P130" s="86"/>
      <c r="Q130" s="86"/>
      <c r="R130" s="86"/>
      <c r="S130" s="86"/>
      <c r="T130" s="86"/>
      <c r="U130" s="86"/>
      <c r="V130" s="86"/>
      <c r="W130" s="86"/>
      <c r="X130" s="86"/>
      <c r="Y130" s="86"/>
      <c r="Z130" s="86"/>
      <c r="AA130" s="86"/>
      <c r="AB130" s="86"/>
      <c r="AC130" s="86"/>
    </row>
    <row r="131" spans="15:29">
      <c r="O131" s="86"/>
      <c r="P131" s="86"/>
      <c r="Q131" s="86"/>
      <c r="R131" s="86"/>
      <c r="S131" s="86"/>
      <c r="T131" s="86"/>
      <c r="U131" s="86"/>
      <c r="V131" s="86"/>
      <c r="W131" s="86"/>
      <c r="X131" s="86"/>
      <c r="Y131" s="86"/>
      <c r="Z131" s="86"/>
      <c r="AA131" s="86"/>
      <c r="AB131" s="86"/>
      <c r="AC131" s="86"/>
    </row>
    <row r="132" spans="15:29">
      <c r="O132" s="86"/>
      <c r="P132" s="86"/>
      <c r="Q132" s="86"/>
      <c r="R132" s="86"/>
      <c r="S132" s="86"/>
      <c r="T132" s="86"/>
      <c r="U132" s="86"/>
      <c r="V132" s="86"/>
      <c r="W132" s="86"/>
      <c r="X132" s="86"/>
      <c r="Y132" s="86"/>
      <c r="Z132" s="86"/>
      <c r="AA132" s="86"/>
      <c r="AB132" s="86"/>
      <c r="AC132" s="86"/>
    </row>
    <row r="133" spans="15:29">
      <c r="O133" s="86"/>
      <c r="P133" s="86"/>
      <c r="Q133" s="86"/>
      <c r="R133" s="86"/>
      <c r="S133" s="86"/>
      <c r="T133" s="86"/>
      <c r="U133" s="86"/>
      <c r="V133" s="86"/>
      <c r="W133" s="86"/>
      <c r="X133" s="86"/>
      <c r="Y133" s="86"/>
      <c r="Z133" s="86"/>
      <c r="AA133" s="86"/>
      <c r="AB133" s="86"/>
      <c r="AC133" s="86"/>
    </row>
    <row r="134" spans="15:29">
      <c r="O134" s="86"/>
      <c r="P134" s="86"/>
      <c r="Q134" s="86"/>
      <c r="R134" s="86"/>
      <c r="S134" s="86"/>
      <c r="T134" s="86"/>
      <c r="U134" s="86"/>
      <c r="V134" s="86"/>
      <c r="W134" s="86"/>
      <c r="X134" s="86"/>
      <c r="Y134" s="86"/>
      <c r="Z134" s="86"/>
      <c r="AA134" s="86"/>
      <c r="AB134" s="86"/>
      <c r="AC134" s="86"/>
    </row>
    <row r="135" spans="15:29">
      <c r="O135" s="86"/>
      <c r="P135" s="86"/>
      <c r="Q135" s="86"/>
      <c r="R135" s="86"/>
      <c r="S135" s="86"/>
      <c r="T135" s="86"/>
      <c r="U135" s="86"/>
      <c r="V135" s="86"/>
      <c r="W135" s="86"/>
      <c r="X135" s="86"/>
      <c r="Y135" s="86"/>
      <c r="Z135" s="86"/>
      <c r="AA135" s="86"/>
      <c r="AB135" s="86"/>
      <c r="AC135" s="86"/>
    </row>
    <row r="136" spans="15:29">
      <c r="O136" s="86"/>
      <c r="P136" s="86"/>
      <c r="Q136" s="86"/>
      <c r="R136" s="86"/>
      <c r="S136" s="86"/>
      <c r="T136" s="86"/>
      <c r="U136" s="86"/>
      <c r="V136" s="86"/>
      <c r="W136" s="86"/>
      <c r="X136" s="86"/>
      <c r="Y136" s="86"/>
      <c r="Z136" s="86"/>
      <c r="AA136" s="86"/>
      <c r="AB136" s="86"/>
      <c r="AC136" s="86"/>
    </row>
    <row r="137" spans="15:29">
      <c r="O137" s="86"/>
      <c r="P137" s="86"/>
      <c r="Q137" s="86"/>
      <c r="R137" s="86"/>
      <c r="S137" s="86"/>
      <c r="T137" s="86"/>
      <c r="U137" s="86"/>
      <c r="V137" s="86"/>
      <c r="W137" s="86"/>
      <c r="X137" s="86"/>
      <c r="Y137" s="86"/>
      <c r="Z137" s="86"/>
      <c r="AA137" s="86"/>
      <c r="AB137" s="86"/>
      <c r="AC137" s="86"/>
    </row>
    <row r="138" spans="15:29">
      <c r="O138" s="86"/>
      <c r="P138" s="86"/>
      <c r="Q138" s="86"/>
      <c r="R138" s="86"/>
      <c r="S138" s="86"/>
      <c r="T138" s="86"/>
      <c r="U138" s="86"/>
      <c r="V138" s="86"/>
      <c r="W138" s="86"/>
      <c r="X138" s="86"/>
      <c r="Y138" s="86"/>
      <c r="Z138" s="86"/>
      <c r="AA138" s="86"/>
      <c r="AB138" s="86"/>
      <c r="AC138" s="86"/>
    </row>
    <row r="139" spans="15:29">
      <c r="O139" s="86"/>
      <c r="P139" s="86"/>
      <c r="Q139" s="86"/>
      <c r="R139" s="86"/>
      <c r="S139" s="86"/>
      <c r="T139" s="86"/>
      <c r="U139" s="86"/>
      <c r="V139" s="86"/>
      <c r="W139" s="86"/>
      <c r="X139" s="86"/>
      <c r="Y139" s="86"/>
      <c r="Z139" s="86"/>
      <c r="AA139" s="86"/>
      <c r="AB139" s="86"/>
      <c r="AC139" s="86"/>
    </row>
    <row r="140" spans="15:29">
      <c r="O140" s="86"/>
      <c r="P140" s="86"/>
      <c r="Q140" s="86"/>
      <c r="R140" s="86"/>
      <c r="S140" s="86"/>
      <c r="T140" s="86"/>
      <c r="U140" s="86"/>
      <c r="V140" s="86"/>
      <c r="W140" s="86"/>
      <c r="X140" s="86"/>
      <c r="Y140" s="86"/>
      <c r="Z140" s="86"/>
      <c r="AA140" s="86"/>
      <c r="AB140" s="86"/>
      <c r="AC140" s="86"/>
    </row>
    <row r="141" spans="15:29">
      <c r="O141" s="86"/>
      <c r="P141" s="86"/>
      <c r="Q141" s="86"/>
      <c r="R141" s="86"/>
      <c r="S141" s="86"/>
      <c r="T141" s="86"/>
      <c r="U141" s="86"/>
      <c r="V141" s="86"/>
      <c r="W141" s="86"/>
      <c r="X141" s="86"/>
      <c r="Y141" s="86"/>
      <c r="Z141" s="86"/>
      <c r="AA141" s="86"/>
      <c r="AB141" s="86"/>
      <c r="AC141" s="86"/>
    </row>
    <row r="142" spans="15:29">
      <c r="O142" s="86"/>
      <c r="P142" s="86"/>
      <c r="Q142" s="86"/>
      <c r="R142" s="86"/>
      <c r="S142" s="86"/>
      <c r="T142" s="86"/>
      <c r="U142" s="86"/>
      <c r="V142" s="86"/>
      <c r="W142" s="86"/>
      <c r="X142" s="86"/>
      <c r="Y142" s="86"/>
      <c r="Z142" s="86"/>
      <c r="AA142" s="86"/>
      <c r="AB142" s="86"/>
      <c r="AC142" s="86"/>
    </row>
    <row r="143" spans="15:29">
      <c r="O143" s="86"/>
      <c r="P143" s="86"/>
      <c r="Q143" s="86"/>
      <c r="R143" s="86"/>
      <c r="S143" s="86"/>
      <c r="T143" s="86"/>
      <c r="U143" s="86"/>
      <c r="V143" s="86"/>
      <c r="W143" s="86"/>
      <c r="X143" s="86"/>
      <c r="Y143" s="86"/>
      <c r="Z143" s="86"/>
      <c r="AA143" s="86"/>
      <c r="AB143" s="86"/>
      <c r="AC143" s="86"/>
    </row>
    <row r="144" spans="15:29">
      <c r="O144" s="86"/>
      <c r="P144" s="86"/>
      <c r="Q144" s="86"/>
      <c r="R144" s="86"/>
      <c r="S144" s="86"/>
      <c r="T144" s="86"/>
      <c r="U144" s="86"/>
      <c r="V144" s="86"/>
      <c r="W144" s="86"/>
      <c r="X144" s="86"/>
      <c r="Y144" s="86"/>
      <c r="Z144" s="86"/>
      <c r="AA144" s="86"/>
      <c r="AB144" s="86"/>
      <c r="AC144" s="86"/>
    </row>
    <row r="145" spans="15:29">
      <c r="O145" s="86"/>
      <c r="P145" s="86"/>
      <c r="Q145" s="86"/>
      <c r="R145" s="86"/>
      <c r="S145" s="86"/>
      <c r="T145" s="86"/>
      <c r="U145" s="86"/>
      <c r="V145" s="86"/>
      <c r="W145" s="86"/>
      <c r="X145" s="86"/>
      <c r="Y145" s="86"/>
      <c r="Z145" s="86"/>
      <c r="AA145" s="86"/>
      <c r="AB145" s="86"/>
      <c r="AC145" s="86"/>
    </row>
    <row r="146" spans="15:29">
      <c r="O146" s="86"/>
      <c r="P146" s="86"/>
      <c r="Q146" s="86"/>
      <c r="R146" s="86"/>
      <c r="S146" s="86"/>
      <c r="T146" s="86"/>
      <c r="U146" s="86"/>
      <c r="V146" s="86"/>
      <c r="W146" s="86"/>
      <c r="X146" s="86"/>
      <c r="Y146" s="86"/>
      <c r="Z146" s="86"/>
      <c r="AA146" s="86"/>
      <c r="AB146" s="86"/>
      <c r="AC146" s="86"/>
    </row>
    <row r="147" spans="15:29">
      <c r="O147" s="86"/>
      <c r="P147" s="86"/>
      <c r="Q147" s="86"/>
      <c r="R147" s="86"/>
      <c r="S147" s="86"/>
      <c r="T147" s="86"/>
      <c r="U147" s="86"/>
      <c r="V147" s="86"/>
      <c r="W147" s="86"/>
      <c r="X147" s="86"/>
      <c r="Y147" s="86"/>
      <c r="Z147" s="86"/>
      <c r="AA147" s="86"/>
      <c r="AB147" s="86"/>
      <c r="AC147" s="86"/>
    </row>
    <row r="148" spans="15:29">
      <c r="O148" s="86"/>
      <c r="P148" s="86"/>
      <c r="Q148" s="86"/>
      <c r="R148" s="86"/>
      <c r="S148" s="86"/>
      <c r="T148" s="86"/>
      <c r="U148" s="86"/>
      <c r="V148" s="86"/>
      <c r="W148" s="86"/>
      <c r="X148" s="86"/>
      <c r="Y148" s="86"/>
      <c r="Z148" s="86"/>
      <c r="AA148" s="86"/>
      <c r="AB148" s="86"/>
      <c r="AC148" s="86"/>
    </row>
    <row r="149" spans="15:29">
      <c r="O149" s="86"/>
      <c r="P149" s="86"/>
      <c r="Q149" s="86"/>
      <c r="R149" s="86"/>
      <c r="S149" s="86"/>
      <c r="T149" s="86"/>
      <c r="U149" s="86"/>
      <c r="V149" s="86"/>
      <c r="W149" s="86"/>
      <c r="X149" s="86"/>
      <c r="Y149" s="86"/>
      <c r="Z149" s="86"/>
      <c r="AA149" s="86"/>
      <c r="AB149" s="86"/>
      <c r="AC149" s="86"/>
    </row>
    <row r="150" spans="15:29">
      <c r="O150" s="86"/>
      <c r="P150" s="86"/>
      <c r="Q150" s="86"/>
      <c r="R150" s="86"/>
      <c r="S150" s="86"/>
      <c r="T150" s="86"/>
      <c r="U150" s="86"/>
      <c r="V150" s="86"/>
      <c r="W150" s="86"/>
      <c r="X150" s="86"/>
      <c r="Y150" s="86"/>
      <c r="Z150" s="86"/>
      <c r="AA150" s="86"/>
      <c r="AB150" s="86"/>
      <c r="AC150" s="86"/>
    </row>
    <row r="151" spans="15:29">
      <c r="O151" s="86"/>
      <c r="P151" s="86"/>
      <c r="Q151" s="86"/>
      <c r="R151" s="86"/>
      <c r="S151" s="86"/>
      <c r="T151" s="86"/>
      <c r="U151" s="86"/>
      <c r="V151" s="86"/>
      <c r="W151" s="86"/>
      <c r="X151" s="86"/>
      <c r="Y151" s="86"/>
      <c r="Z151" s="86"/>
      <c r="AA151" s="86"/>
      <c r="AB151" s="86"/>
      <c r="AC151" s="86"/>
    </row>
    <row r="152" spans="15:29">
      <c r="O152" s="86"/>
      <c r="P152" s="86"/>
      <c r="Q152" s="86"/>
      <c r="R152" s="86"/>
      <c r="S152" s="86"/>
      <c r="T152" s="86"/>
      <c r="U152" s="86"/>
      <c r="V152" s="86"/>
      <c r="W152" s="86"/>
      <c r="X152" s="86"/>
      <c r="Y152" s="86"/>
      <c r="Z152" s="86"/>
      <c r="AA152" s="86"/>
      <c r="AB152" s="86"/>
      <c r="AC152" s="86"/>
    </row>
    <row r="153" spans="15:29">
      <c r="O153" s="86"/>
      <c r="P153" s="86"/>
      <c r="Q153" s="86"/>
      <c r="R153" s="86"/>
      <c r="S153" s="86"/>
      <c r="T153" s="86"/>
      <c r="U153" s="86"/>
      <c r="V153" s="86"/>
      <c r="W153" s="86"/>
      <c r="X153" s="86"/>
      <c r="Y153" s="86"/>
      <c r="Z153" s="86"/>
      <c r="AA153" s="86"/>
      <c r="AB153" s="86"/>
      <c r="AC153" s="86"/>
    </row>
    <row r="154" spans="15:29">
      <c r="O154" s="86"/>
      <c r="P154" s="86"/>
      <c r="Q154" s="86"/>
      <c r="R154" s="86"/>
      <c r="S154" s="86"/>
      <c r="T154" s="86"/>
      <c r="U154" s="86"/>
      <c r="V154" s="86"/>
      <c r="W154" s="86"/>
      <c r="X154" s="86"/>
      <c r="Y154" s="86"/>
      <c r="Z154" s="86"/>
      <c r="AA154" s="86"/>
      <c r="AB154" s="86"/>
      <c r="AC154" s="86"/>
    </row>
    <row r="155" spans="15:29">
      <c r="O155" s="86"/>
      <c r="P155" s="86"/>
      <c r="Q155" s="86"/>
      <c r="R155" s="86"/>
      <c r="S155" s="86"/>
      <c r="T155" s="86"/>
      <c r="U155" s="86"/>
      <c r="V155" s="86"/>
      <c r="W155" s="86"/>
      <c r="X155" s="86"/>
      <c r="Y155" s="86"/>
      <c r="Z155" s="86"/>
      <c r="AA155" s="86"/>
      <c r="AB155" s="86"/>
      <c r="AC155" s="86"/>
    </row>
    <row r="156" spans="15:29">
      <c r="O156" s="86"/>
      <c r="P156" s="86"/>
      <c r="Q156" s="86"/>
      <c r="R156" s="86"/>
      <c r="S156" s="86"/>
      <c r="T156" s="86"/>
      <c r="U156" s="86"/>
      <c r="V156" s="86"/>
      <c r="W156" s="86"/>
      <c r="X156" s="86"/>
      <c r="Y156" s="86"/>
      <c r="Z156" s="86"/>
      <c r="AA156" s="86"/>
      <c r="AB156" s="86"/>
      <c r="AC156" s="86"/>
    </row>
    <row r="157" spans="15:29">
      <c r="O157" s="86"/>
      <c r="P157" s="86"/>
      <c r="Q157" s="86"/>
      <c r="R157" s="86"/>
      <c r="S157" s="86"/>
      <c r="T157" s="86"/>
      <c r="U157" s="86"/>
      <c r="V157" s="86"/>
      <c r="W157" s="86"/>
      <c r="X157" s="86"/>
      <c r="Y157" s="86"/>
      <c r="Z157" s="86"/>
      <c r="AA157" s="86"/>
      <c r="AB157" s="86"/>
      <c r="AC157" s="86"/>
    </row>
    <row r="158" spans="15:29">
      <c r="O158" s="86"/>
      <c r="P158" s="86"/>
      <c r="Q158" s="86"/>
      <c r="R158" s="86"/>
      <c r="S158" s="86"/>
      <c r="T158" s="86"/>
      <c r="U158" s="86"/>
      <c r="V158" s="86"/>
      <c r="W158" s="86"/>
      <c r="X158" s="86"/>
      <c r="Y158" s="86"/>
      <c r="Z158" s="86"/>
      <c r="AA158" s="86"/>
      <c r="AB158" s="86"/>
      <c r="AC158" s="86"/>
    </row>
    <row r="159" spans="15:29">
      <c r="O159" s="86"/>
      <c r="P159" s="86"/>
      <c r="Q159" s="86"/>
      <c r="R159" s="86"/>
      <c r="S159" s="86"/>
      <c r="T159" s="86"/>
      <c r="U159" s="86"/>
      <c r="V159" s="86"/>
      <c r="W159" s="86"/>
      <c r="X159" s="86"/>
      <c r="Y159" s="86"/>
      <c r="Z159" s="86"/>
      <c r="AA159" s="86"/>
      <c r="AB159" s="86"/>
      <c r="AC159" s="86"/>
    </row>
    <row r="160" spans="15:29">
      <c r="O160" s="86"/>
      <c r="P160" s="86"/>
      <c r="Q160" s="86"/>
      <c r="R160" s="86"/>
      <c r="S160" s="86"/>
      <c r="T160" s="86"/>
      <c r="U160" s="86"/>
      <c r="V160" s="86"/>
      <c r="W160" s="86"/>
      <c r="X160" s="86"/>
      <c r="Y160" s="86"/>
      <c r="Z160" s="86"/>
      <c r="AA160" s="86"/>
      <c r="AB160" s="86"/>
      <c r="AC160" s="86"/>
    </row>
    <row r="161" spans="15:29">
      <c r="O161" s="86"/>
      <c r="P161" s="86"/>
      <c r="Q161" s="86"/>
      <c r="R161" s="86"/>
      <c r="S161" s="86"/>
      <c r="T161" s="86"/>
      <c r="U161" s="86"/>
      <c r="V161" s="86"/>
      <c r="W161" s="86"/>
      <c r="X161" s="86"/>
      <c r="Y161" s="86"/>
      <c r="Z161" s="86"/>
      <c r="AA161" s="86"/>
      <c r="AB161" s="86"/>
      <c r="AC161" s="86"/>
    </row>
    <row r="162" spans="15:29">
      <c r="O162" s="86"/>
      <c r="P162" s="86"/>
      <c r="Q162" s="86"/>
      <c r="R162" s="86"/>
      <c r="S162" s="86"/>
      <c r="T162" s="86"/>
      <c r="U162" s="86"/>
      <c r="V162" s="86"/>
      <c r="W162" s="86"/>
      <c r="X162" s="86"/>
      <c r="Y162" s="86"/>
      <c r="Z162" s="86"/>
      <c r="AA162" s="86"/>
      <c r="AB162" s="86"/>
      <c r="AC162" s="86"/>
    </row>
    <row r="163" spans="15:29">
      <c r="O163" s="86"/>
      <c r="P163" s="86"/>
      <c r="Q163" s="86"/>
      <c r="R163" s="86"/>
      <c r="S163" s="86"/>
      <c r="T163" s="86"/>
      <c r="U163" s="86"/>
      <c r="V163" s="86"/>
      <c r="W163" s="86"/>
      <c r="X163" s="86"/>
      <c r="Y163" s="86"/>
      <c r="Z163" s="86"/>
      <c r="AA163" s="86"/>
      <c r="AB163" s="86"/>
      <c r="AC163" s="86"/>
    </row>
    <row r="164" spans="15:29">
      <c r="O164" s="86"/>
      <c r="P164" s="86"/>
      <c r="Q164" s="86"/>
      <c r="R164" s="86"/>
      <c r="S164" s="86"/>
      <c r="T164" s="86"/>
      <c r="U164" s="86"/>
      <c r="V164" s="86"/>
      <c r="W164" s="86"/>
      <c r="X164" s="86"/>
      <c r="Y164" s="86"/>
      <c r="Z164" s="86"/>
      <c r="AA164" s="86"/>
      <c r="AB164" s="86"/>
      <c r="AC164" s="86"/>
    </row>
    <row r="165" spans="15:29">
      <c r="O165" s="86"/>
      <c r="P165" s="86"/>
      <c r="Q165" s="86"/>
      <c r="R165" s="86"/>
      <c r="S165" s="86"/>
      <c r="T165" s="86"/>
      <c r="U165" s="86"/>
      <c r="V165" s="86"/>
      <c r="W165" s="86"/>
      <c r="X165" s="86"/>
      <c r="Y165" s="86"/>
      <c r="Z165" s="86"/>
      <c r="AA165" s="86"/>
      <c r="AB165" s="86"/>
      <c r="AC165" s="86"/>
    </row>
    <row r="166" spans="15:29">
      <c r="O166" s="86"/>
      <c r="P166" s="86"/>
      <c r="Q166" s="86"/>
      <c r="R166" s="86"/>
      <c r="S166" s="86"/>
      <c r="T166" s="86"/>
      <c r="U166" s="86"/>
      <c r="V166" s="86"/>
      <c r="W166" s="86"/>
      <c r="X166" s="86"/>
      <c r="Y166" s="86"/>
      <c r="Z166" s="86"/>
      <c r="AA166" s="86"/>
      <c r="AB166" s="86"/>
      <c r="AC166" s="86"/>
    </row>
    <row r="167" spans="15:29">
      <c r="O167" s="86"/>
      <c r="P167" s="86"/>
      <c r="Q167" s="86"/>
      <c r="R167" s="86"/>
      <c r="S167" s="86"/>
      <c r="T167" s="86"/>
      <c r="U167" s="86"/>
      <c r="V167" s="86"/>
      <c r="W167" s="86"/>
      <c r="X167" s="86"/>
      <c r="Y167" s="86"/>
      <c r="Z167" s="86"/>
      <c r="AA167" s="86"/>
      <c r="AB167" s="86"/>
      <c r="AC167" s="86"/>
    </row>
    <row r="168" spans="15:29">
      <c r="O168" s="86"/>
      <c r="P168" s="86"/>
      <c r="Q168" s="86"/>
      <c r="R168" s="86"/>
      <c r="S168" s="86"/>
      <c r="T168" s="86"/>
      <c r="U168" s="86"/>
      <c r="V168" s="86"/>
      <c r="W168" s="86"/>
      <c r="X168" s="86"/>
      <c r="Y168" s="86"/>
      <c r="Z168" s="86"/>
      <c r="AA168" s="86"/>
      <c r="AB168" s="86"/>
      <c r="AC168" s="86"/>
    </row>
    <row r="169" spans="15:29">
      <c r="O169" s="86"/>
      <c r="P169" s="86"/>
      <c r="Q169" s="86"/>
      <c r="R169" s="86"/>
      <c r="S169" s="86"/>
      <c r="T169" s="86"/>
      <c r="U169" s="86"/>
      <c r="V169" s="86"/>
      <c r="W169" s="86"/>
      <c r="X169" s="86"/>
      <c r="Y169" s="86"/>
      <c r="Z169" s="86"/>
      <c r="AA169" s="86"/>
      <c r="AB169" s="86"/>
      <c r="AC169" s="86"/>
    </row>
    <row r="170" spans="15:29">
      <c r="O170" s="86"/>
      <c r="P170" s="86"/>
      <c r="Q170" s="86"/>
      <c r="R170" s="86"/>
      <c r="S170" s="86"/>
      <c r="T170" s="86"/>
      <c r="U170" s="86"/>
      <c r="V170" s="86"/>
      <c r="W170" s="86"/>
      <c r="X170" s="86"/>
      <c r="Y170" s="86"/>
      <c r="Z170" s="86"/>
      <c r="AA170" s="86"/>
      <c r="AB170" s="86"/>
      <c r="AC170" s="86"/>
    </row>
    <row r="171" spans="15:29">
      <c r="O171" s="86"/>
      <c r="P171" s="86"/>
      <c r="Q171" s="86"/>
      <c r="R171" s="86"/>
      <c r="S171" s="86"/>
      <c r="T171" s="86"/>
      <c r="U171" s="86"/>
      <c r="V171" s="86"/>
      <c r="W171" s="86"/>
      <c r="X171" s="86"/>
      <c r="Y171" s="86"/>
      <c r="Z171" s="86"/>
      <c r="AA171" s="86"/>
      <c r="AB171" s="86"/>
      <c r="AC171" s="86"/>
    </row>
    <row r="172" spans="15:29">
      <c r="O172" s="86"/>
      <c r="P172" s="86"/>
      <c r="Q172" s="86"/>
      <c r="R172" s="86"/>
      <c r="S172" s="86"/>
      <c r="T172" s="86"/>
      <c r="U172" s="86"/>
      <c r="V172" s="86"/>
      <c r="W172" s="86"/>
      <c r="X172" s="86"/>
      <c r="Y172" s="86"/>
      <c r="Z172" s="86"/>
      <c r="AA172" s="86"/>
      <c r="AB172" s="86"/>
      <c r="AC172" s="86"/>
    </row>
    <row r="173" spans="15:29">
      <c r="O173" s="86"/>
      <c r="P173" s="86"/>
      <c r="Q173" s="86"/>
      <c r="R173" s="86"/>
      <c r="S173" s="86"/>
      <c r="T173" s="86"/>
      <c r="U173" s="86"/>
      <c r="V173" s="86"/>
      <c r="W173" s="86"/>
      <c r="X173" s="86"/>
      <c r="Y173" s="86"/>
      <c r="Z173" s="86"/>
      <c r="AA173" s="86"/>
      <c r="AB173" s="86"/>
      <c r="AC173" s="86"/>
    </row>
    <row r="174" spans="15:29">
      <c r="O174" s="86"/>
      <c r="P174" s="86"/>
      <c r="Q174" s="86"/>
      <c r="R174" s="86"/>
      <c r="S174" s="86"/>
      <c r="T174" s="86"/>
      <c r="U174" s="86"/>
      <c r="V174" s="86"/>
      <c r="W174" s="86"/>
      <c r="X174" s="86"/>
      <c r="Y174" s="86"/>
      <c r="Z174" s="86"/>
      <c r="AA174" s="86"/>
      <c r="AB174" s="86"/>
      <c r="AC174" s="86"/>
    </row>
    <row r="175" spans="15:29">
      <c r="O175" s="86"/>
      <c r="P175" s="86"/>
      <c r="Q175" s="86"/>
      <c r="R175" s="86"/>
      <c r="S175" s="86"/>
      <c r="T175" s="86"/>
      <c r="U175" s="86"/>
      <c r="V175" s="86"/>
      <c r="W175" s="86"/>
      <c r="X175" s="86"/>
      <c r="Y175" s="86"/>
      <c r="Z175" s="86"/>
      <c r="AA175" s="86"/>
      <c r="AB175" s="86"/>
      <c r="AC175" s="86"/>
    </row>
    <row r="176" spans="15:29">
      <c r="O176" s="86"/>
      <c r="P176" s="86"/>
      <c r="Q176" s="86"/>
      <c r="R176" s="86"/>
      <c r="S176" s="86"/>
      <c r="T176" s="86"/>
      <c r="U176" s="86"/>
      <c r="V176" s="86"/>
      <c r="W176" s="86"/>
      <c r="X176" s="86"/>
      <c r="Y176" s="86"/>
      <c r="Z176" s="86"/>
      <c r="AA176" s="86"/>
      <c r="AB176" s="86"/>
      <c r="AC176" s="86"/>
    </row>
    <row r="177" spans="15:29">
      <c r="O177" s="86"/>
      <c r="P177" s="86"/>
      <c r="Q177" s="86"/>
      <c r="R177" s="86"/>
      <c r="S177" s="86"/>
      <c r="T177" s="86"/>
      <c r="U177" s="86"/>
      <c r="V177" s="86"/>
      <c r="W177" s="86"/>
      <c r="X177" s="86"/>
      <c r="Y177" s="86"/>
      <c r="Z177" s="86"/>
      <c r="AA177" s="86"/>
      <c r="AB177" s="86"/>
      <c r="AC177" s="86"/>
    </row>
    <row r="178" spans="15:29">
      <c r="O178" s="86"/>
      <c r="P178" s="86"/>
      <c r="Q178" s="86"/>
      <c r="R178" s="86"/>
      <c r="S178" s="86"/>
      <c r="T178" s="86"/>
      <c r="U178" s="86"/>
      <c r="V178" s="86"/>
      <c r="W178" s="86"/>
      <c r="X178" s="86"/>
      <c r="Y178" s="86"/>
      <c r="Z178" s="86"/>
      <c r="AA178" s="86"/>
      <c r="AB178" s="86"/>
      <c r="AC178" s="86"/>
    </row>
    <row r="179" spans="15:29">
      <c r="O179" s="86"/>
      <c r="P179" s="86"/>
      <c r="Q179" s="86"/>
      <c r="R179" s="86"/>
      <c r="S179" s="86"/>
      <c r="T179" s="86"/>
      <c r="U179" s="86"/>
      <c r="V179" s="86"/>
      <c r="W179" s="86"/>
      <c r="X179" s="86"/>
      <c r="Y179" s="86"/>
      <c r="Z179" s="86"/>
      <c r="AA179" s="86"/>
      <c r="AB179" s="86"/>
      <c r="AC179" s="86"/>
    </row>
    <row r="180" spans="15:29">
      <c r="O180" s="86"/>
      <c r="P180" s="86"/>
      <c r="Q180" s="86"/>
      <c r="R180" s="86"/>
      <c r="S180" s="86"/>
      <c r="T180" s="86"/>
      <c r="U180" s="86"/>
      <c r="V180" s="86"/>
      <c r="W180" s="86"/>
      <c r="X180" s="86"/>
      <c r="Y180" s="86"/>
      <c r="Z180" s="86"/>
      <c r="AA180" s="86"/>
      <c r="AB180" s="86"/>
      <c r="AC180" s="86"/>
    </row>
    <row r="181" spans="15:29">
      <c r="O181" s="86"/>
      <c r="P181" s="86"/>
      <c r="Q181" s="86"/>
      <c r="R181" s="86"/>
      <c r="S181" s="86"/>
      <c r="T181" s="86"/>
      <c r="U181" s="86"/>
      <c r="V181" s="86"/>
      <c r="W181" s="86"/>
      <c r="X181" s="86"/>
      <c r="Y181" s="86"/>
      <c r="Z181" s="86"/>
      <c r="AA181" s="86"/>
      <c r="AB181" s="86"/>
      <c r="AC181" s="86"/>
    </row>
    <row r="182" spans="15:29">
      <c r="O182" s="86"/>
      <c r="P182" s="86"/>
      <c r="Q182" s="86"/>
      <c r="R182" s="86"/>
      <c r="S182" s="86"/>
      <c r="T182" s="86"/>
      <c r="U182" s="86"/>
      <c r="V182" s="86"/>
      <c r="W182" s="86"/>
      <c r="X182" s="86"/>
      <c r="Y182" s="86"/>
      <c r="Z182" s="86"/>
      <c r="AA182" s="86"/>
      <c r="AB182" s="86"/>
      <c r="AC182" s="86"/>
    </row>
    <row r="183" spans="15:29">
      <c r="O183" s="86"/>
      <c r="P183" s="86"/>
      <c r="Q183" s="86"/>
      <c r="R183" s="86"/>
      <c r="S183" s="86"/>
      <c r="T183" s="86"/>
      <c r="U183" s="86"/>
      <c r="V183" s="86"/>
      <c r="W183" s="86"/>
      <c r="X183" s="86"/>
      <c r="Y183" s="86"/>
      <c r="Z183" s="86"/>
      <c r="AA183" s="86"/>
      <c r="AB183" s="86"/>
      <c r="AC183" s="86"/>
    </row>
    <row r="184" spans="15:29">
      <c r="O184" s="86"/>
      <c r="P184" s="86"/>
      <c r="Q184" s="86"/>
      <c r="R184" s="86"/>
      <c r="S184" s="86"/>
      <c r="T184" s="86"/>
      <c r="U184" s="86"/>
      <c r="V184" s="86"/>
      <c r="W184" s="86"/>
      <c r="X184" s="86"/>
      <c r="Y184" s="86"/>
      <c r="Z184" s="86"/>
      <c r="AA184" s="86"/>
      <c r="AB184" s="86"/>
      <c r="AC184" s="86"/>
    </row>
    <row r="185" spans="15:29">
      <c r="O185" s="86"/>
      <c r="P185" s="86"/>
      <c r="Q185" s="86"/>
      <c r="R185" s="86"/>
      <c r="S185" s="86"/>
      <c r="T185" s="86"/>
      <c r="U185" s="86"/>
      <c r="V185" s="86"/>
      <c r="W185" s="86"/>
      <c r="X185" s="86"/>
      <c r="Y185" s="86"/>
      <c r="Z185" s="86"/>
      <c r="AA185" s="86"/>
      <c r="AB185" s="86"/>
      <c r="AC185" s="86"/>
    </row>
    <row r="186" spans="15:29">
      <c r="O186" s="86"/>
      <c r="P186" s="86"/>
      <c r="Q186" s="86"/>
      <c r="R186" s="86"/>
      <c r="S186" s="86"/>
      <c r="T186" s="86"/>
      <c r="U186" s="86"/>
      <c r="V186" s="86"/>
      <c r="W186" s="86"/>
      <c r="X186" s="86"/>
      <c r="Y186" s="86"/>
      <c r="Z186" s="86"/>
      <c r="AA186" s="86"/>
      <c r="AB186" s="86"/>
      <c r="AC186" s="86"/>
    </row>
    <row r="187" spans="15:29">
      <c r="O187" s="86"/>
      <c r="P187" s="86"/>
      <c r="Q187" s="86"/>
      <c r="R187" s="86"/>
      <c r="S187" s="86"/>
      <c r="T187" s="86"/>
      <c r="U187" s="86"/>
      <c r="V187" s="86"/>
      <c r="W187" s="86"/>
      <c r="X187" s="86"/>
      <c r="Y187" s="86"/>
      <c r="Z187" s="86"/>
      <c r="AA187" s="86"/>
      <c r="AB187" s="86"/>
      <c r="AC187" s="86"/>
    </row>
  </sheetData>
  <mergeCells count="60">
    <mergeCell ref="B51:M51"/>
    <mergeCell ref="B65:G65"/>
    <mergeCell ref="A1:R1"/>
    <mergeCell ref="A3:A4"/>
    <mergeCell ref="B3:B4"/>
    <mergeCell ref="C3:C4"/>
    <mergeCell ref="D3:D4"/>
    <mergeCell ref="E3:E4"/>
    <mergeCell ref="D12:E12"/>
    <mergeCell ref="A13:A14"/>
    <mergeCell ref="B13:B14"/>
    <mergeCell ref="C13:C14"/>
    <mergeCell ref="D13:E14"/>
    <mergeCell ref="A48:D48"/>
    <mergeCell ref="B50:G50"/>
    <mergeCell ref="H50:M50"/>
    <mergeCell ref="W3:W4"/>
    <mergeCell ref="F5:V5"/>
    <mergeCell ref="A6:J6"/>
    <mergeCell ref="A7:B7"/>
    <mergeCell ref="D7:E7"/>
    <mergeCell ref="X8:X9"/>
    <mergeCell ref="A10:A11"/>
    <mergeCell ref="B10:B11"/>
    <mergeCell ref="C10:C11"/>
    <mergeCell ref="D10:E11"/>
    <mergeCell ref="F10:F11"/>
    <mergeCell ref="X10:X11"/>
    <mergeCell ref="A8:A9"/>
    <mergeCell ref="B8:B9"/>
    <mergeCell ref="C8:C9"/>
    <mergeCell ref="D8:E9"/>
    <mergeCell ref="F8:F9"/>
    <mergeCell ref="X17:X18"/>
    <mergeCell ref="X13:X14"/>
    <mergeCell ref="A15:A16"/>
    <mergeCell ref="B15:B16"/>
    <mergeCell ref="C15:C16"/>
    <mergeCell ref="D15:E16"/>
    <mergeCell ref="F15:F16"/>
    <mergeCell ref="X15:X16"/>
    <mergeCell ref="F13:F14"/>
    <mergeCell ref="A17:A18"/>
    <mergeCell ref="B17:B18"/>
    <mergeCell ref="C17:C18"/>
    <mergeCell ref="D17:E18"/>
    <mergeCell ref="F17:F18"/>
    <mergeCell ref="A19:D19"/>
    <mergeCell ref="A24:Y24"/>
    <mergeCell ref="B25:G25"/>
    <mergeCell ref="H25:M25"/>
    <mergeCell ref="N25:S25"/>
    <mergeCell ref="T25:Y25"/>
    <mergeCell ref="A23:E23"/>
    <mergeCell ref="A93:G93"/>
    <mergeCell ref="A94:G94"/>
    <mergeCell ref="A95:G95"/>
    <mergeCell ref="A61:E61"/>
    <mergeCell ref="B64:D64"/>
    <mergeCell ref="E64:G64"/>
  </mergeCells>
  <hyperlinks>
    <hyperlink ref="X8" r:id="rId1" display="LFS" xr:uid="{77255F4A-B22A-4F52-86B3-93B22D8A1D36}"/>
    <hyperlink ref="X10" r:id="rId2" display="LFS" xr:uid="{1ADC780D-C394-44D9-B76B-9FD80AFDD6D7}"/>
    <hyperlink ref="X13" r:id="rId3" display="LFS" xr:uid="{E3F756D4-7FAC-4F3E-B3C6-F58FF41705F9}"/>
    <hyperlink ref="X15" r:id="rId4" display="LFS" xr:uid="{78FDF239-D932-4E79-8F9F-75BA49081D34}"/>
    <hyperlink ref="X17" r:id="rId5" display="LFS" xr:uid="{90D7604B-ACDF-4EF2-86B7-071C641CC257}"/>
    <hyperlink ref="W5" r:id="rId6" display="ICT" xr:uid="{4472F880-82A3-4BF7-84D2-39887A4A6983}"/>
    <hyperlink ref="W3:W4" r:id="rId7" display="https://www.statistics.gr/el/statistics/-/publication/SJO18/-" xr:uid="{0980D240-0CAC-499C-AAA9-BF6F0D79234B}"/>
    <hyperlink ref="X12" r:id="rId8" display="Eurostat Database" xr:uid="{EB509170-39ED-497C-ABE5-327BE87A8405}"/>
  </hyperlinks>
  <pageMargins left="0.70866141732283472" right="0.70866141732283472" top="0.74803149606299213" bottom="0.74803149606299213" header="0.31496062992125984" footer="0.31496062992125984"/>
  <pageSetup paperSize="9" scale="34" orientation="landscape" horizontalDpi="300" verticalDpi="300" r:id="rId9"/>
  <rowBreaks count="1" manualBreakCount="1">
    <brk id="47" max="24" man="1"/>
  </rowBreaks>
</worksheet>
</file>

<file path=customMetadata/metadata.xml><?xml version="1.0" encoding="utf-8" standalone="yes"?><metadata xmlns:m="http://www.titus.com/ns/Greek Statistic Authority" id="9b7e733c-959b-4ac7-9b77-9d081216d272"><m:Classification value="Internal"><alt>Classification=Internal</alt></m:Classification></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ΣΒΑ4_</vt:lpstr>
      <vt:lpstr>ΣΒΑ4_!Print_Area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Pappa Maroudia</dc:creator>
  <cp:lastModifiedBy>ΧΠ</cp:lastModifiedBy>
  <cp:lastPrinted>2026-04-15T11:17:23Z</cp:lastPrinted>
  <dcterms:created xsi:type="dcterms:W3CDTF">2026-04-07T08:31:20Z</dcterms:created>
  <dcterms:modified xsi:type="dcterms:W3CDTF">2026-05-04T09:48:38Z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9b7e733c-959b-4ac7-9b77-9d081216d272</vt:lpwstr>
  </property>
  <property fmtid="{D5CDD505-2E9C-101B-9397-08002B2CF9AE}" pid="3" name="Classification">
    <vt:lpwstr>Internal</vt:lpwstr>
  </property>
</Properties>
</file>