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J:\A32\SDGs\Internet\Internet May 2025\Νέοι\Προς Ανάρτηση\"/>
    </mc:Choice>
  </mc:AlternateContent>
  <xr:revisionPtr revIDLastSave="0" documentId="13_ncr:1_{B4C42842-1F80-42C0-B982-D94C577539EF}" xr6:coauthVersionLast="47" xr6:coauthVersionMax="47" xr10:uidLastSave="{00000000-0000-0000-0000-000000000000}"/>
  <bookViews>
    <workbookView xWindow="-120" yWindow="-120" windowWidth="29040" windowHeight="15840" xr2:uid="{2DAD4083-3602-493D-97D0-70FD768ED303}"/>
  </bookViews>
  <sheets>
    <sheet name="SDG4 " sheetId="1" r:id="rId1"/>
  </sheets>
  <definedNames>
    <definedName name="_xlnm.Print_Area" localSheetId="0">'SDG4 '!$A$1:$Z$60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1" i="1" l="1"/>
  <c r="C81" i="1"/>
  <c r="B81" i="1"/>
  <c r="D76" i="1"/>
  <c r="C76" i="1"/>
  <c r="B76" i="1"/>
  <c r="D71" i="1"/>
  <c r="C71" i="1"/>
  <c r="B71" i="1"/>
  <c r="D66" i="1"/>
  <c r="C66" i="1"/>
  <c r="B66" i="1"/>
</calcChain>
</file>

<file path=xl/sharedStrings.xml><?xml version="1.0" encoding="utf-8"?>
<sst xmlns="http://schemas.openxmlformats.org/spreadsheetml/2006/main" count="191" uniqueCount="128">
  <si>
    <t>Goal 4. Ensure inclusive and equitable quality education and promote lifelong learning opportunities for all</t>
  </si>
  <si>
    <r>
      <t>UNSD Indicator Code</t>
    </r>
    <r>
      <rPr>
        <b/>
        <vertAlign val="superscript"/>
        <sz val="12"/>
        <rFont val="Calibri"/>
        <family val="2"/>
        <charset val="161"/>
        <scheme val="minor"/>
      </rPr>
      <t xml:space="preserve"> (1)</t>
    </r>
  </si>
  <si>
    <t>Target</t>
  </si>
  <si>
    <t>Indicator</t>
  </si>
  <si>
    <t>Comments</t>
  </si>
  <si>
    <t>Database</t>
  </si>
  <si>
    <t>Links</t>
  </si>
  <si>
    <t>C040301</t>
  </si>
  <si>
    <t>4.3 By 2030, ensure equal access for all women and men to affordable and quality technical, vocational and tertiary education, including university</t>
  </si>
  <si>
    <t>4.3.1 Participation rate of youth and adults in formal and non-formal education and training in the previous 12 months, by sex (%)</t>
  </si>
  <si>
    <t>Source: Adult Education Survey
(from 25 to 64 years)</t>
  </si>
  <si>
    <t>ELSTAT</t>
  </si>
  <si>
    <t>Male</t>
  </si>
  <si>
    <t xml:space="preserve">Adult Education Survey
</t>
  </si>
  <si>
    <t>Female</t>
  </si>
  <si>
    <t>C040401</t>
  </si>
  <si>
    <t>4.4 By 2030, substantially increase the number of youth and adults who have relevant skills, including technical and vocational skills, for employment, decent jobs and entrepreneurship</t>
  </si>
  <si>
    <t>See below</t>
  </si>
  <si>
    <t xml:space="preserve">
Survey on the Use of Information and Communications Technologies by Households and Individual (ICT)</t>
  </si>
  <si>
    <t>EUROSTAT - Quality education</t>
  </si>
  <si>
    <t>sdg_04_10</t>
  </si>
  <si>
    <t>Early leavers from education and training by sex (%)</t>
  </si>
  <si>
    <t>This indicator is also included in SDG 5: Gender equality                                                                                                                                     Source: Labour Force Survey (LFS)  From 18 to 24 years</t>
  </si>
  <si>
    <r>
      <t>Eurostat</t>
    </r>
    <r>
      <rPr>
        <vertAlign val="superscript"/>
        <sz val="10"/>
        <rFont val="Calibri"/>
        <family val="2"/>
        <charset val="161"/>
        <scheme val="minor"/>
      </rPr>
      <t>(2)</t>
    </r>
  </si>
  <si>
    <t>Labour Force Survey (LFS)</t>
  </si>
  <si>
    <t>sdg_04_20</t>
  </si>
  <si>
    <t>Tertiary educational attainment by sex (%)</t>
  </si>
  <si>
    <t>This indicator is also included in SDG 5: Gender equality                                                                                                                                     Source: Labour Force Survey (LFS) From 30 to 34 years</t>
  </si>
  <si>
    <t>sdg_04_50</t>
  </si>
  <si>
    <t xml:space="preserve">Employment rates of recent graduates by sex (%) </t>
  </si>
  <si>
    <t>This indicator is also included in SDG 5: Gender equality                                                                                                                                                                               Source: Labour Force Survey (LFS)                                                                             Graduates of Upper secondary, post-secondary non-tertiary and tertiary education (ISCED levels 3-8), From 20 to 34 years</t>
  </si>
  <si>
    <t>sdg_04_60</t>
  </si>
  <si>
    <t>Adult participation in learning by sex (%)</t>
  </si>
  <si>
    <t>Source: Labour Force Survey (LFS)  From 25 to 64 years</t>
  </si>
  <si>
    <t>sdg_08_20</t>
  </si>
  <si>
    <t>Young people neither in employment nor in education and training by sex (%)</t>
  </si>
  <si>
    <t>This indicator is also included in the SDG 8: Decent work and economic growth                                                                                                                   Source: Labour Force Survey (LFS)  From 15 to 29 years</t>
  </si>
  <si>
    <r>
      <rPr>
        <vertAlign val="superscript"/>
        <sz val="10"/>
        <rFont val="Calibri"/>
        <family val="2"/>
        <charset val="161"/>
        <scheme val="minor"/>
      </rPr>
      <t xml:space="preserve">(1) </t>
    </r>
    <r>
      <rPr>
        <sz val="10"/>
        <rFont val="Calibri"/>
        <family val="2"/>
        <charset val="161"/>
        <scheme val="minor"/>
      </rPr>
      <t xml:space="preserve"> Indicator codes were developed by UNSD for data transfer, tracking and other statistical purposes</t>
    </r>
  </si>
  <si>
    <r>
      <rPr>
        <vertAlign val="superscript"/>
        <sz val="9"/>
        <color theme="1"/>
        <rFont val="Calibri"/>
        <family val="2"/>
        <charset val="161"/>
        <scheme val="minor"/>
      </rPr>
      <t>(2)</t>
    </r>
    <r>
      <rPr>
        <sz val="9"/>
        <color theme="1"/>
        <rFont val="Calibri"/>
        <family val="2"/>
        <charset val="161"/>
        <scheme val="minor"/>
      </rPr>
      <t xml:space="preserve"> </t>
    </r>
    <r>
      <rPr>
        <sz val="10"/>
        <color theme="1"/>
        <rFont val="Calibri"/>
        <family val="2"/>
        <charset val="161"/>
        <scheme val="minor"/>
      </rPr>
      <t xml:space="preserve">Data from Eurostat's database (source ELSTAT and Hellenic Statistical System) </t>
    </r>
  </si>
  <si>
    <t>Type of digital skills</t>
  </si>
  <si>
    <t>Total population aged 16-74</t>
  </si>
  <si>
    <t>%</t>
  </si>
  <si>
    <t xml:space="preserve">                %</t>
  </si>
  <si>
    <t xml:space="preserve">                              %</t>
  </si>
  <si>
    <t>Information skills</t>
  </si>
  <si>
    <t>Individuals with no information  skills</t>
  </si>
  <si>
    <t>Individuals with basic information skills</t>
  </si>
  <si>
    <t>Individuals with above basic information skills</t>
  </si>
  <si>
    <t>Not applicable (individuals with no internet access during the 1rst quarter of the year)</t>
  </si>
  <si>
    <t>Communication skills</t>
  </si>
  <si>
    <t xml:space="preserve"> </t>
  </si>
  <si>
    <t>Individuals with no communication  skills</t>
  </si>
  <si>
    <t>Individuals with basic communication skills</t>
  </si>
  <si>
    <t>Individuals with above basic communication skills</t>
  </si>
  <si>
    <t>Problem solving skills</t>
  </si>
  <si>
    <t xml:space="preserve">                    </t>
  </si>
  <si>
    <t>Individuals with no problem solving  skills</t>
  </si>
  <si>
    <t>Individuals with basic problem solving skills</t>
  </si>
  <si>
    <t>Individuals with above  basic problem solving  skills</t>
  </si>
  <si>
    <t>Software skills</t>
  </si>
  <si>
    <t xml:space="preserve">   </t>
  </si>
  <si>
    <t>Individuals with no software  skills</t>
  </si>
  <si>
    <t>Individuals with basic software skills</t>
  </si>
  <si>
    <t>Individuals with above basic software skills</t>
  </si>
  <si>
    <t>Source: Survey on the use of Information and Communication Technologies from households and by individuals  - ICT, 2015, 2016, 2017, 2019</t>
  </si>
  <si>
    <t>sdg_04_31</t>
  </si>
  <si>
    <t>Participation in early childhood education  (children aged 3 and over) (%)</t>
  </si>
  <si>
    <t>Eurostat Database</t>
  </si>
  <si>
    <t>Source: Survey on the use of Information and Communication Technologies from households and by individuals  - ICT, 2021</t>
  </si>
  <si>
    <r>
      <rPr>
        <vertAlign val="superscript"/>
        <sz val="10"/>
        <rFont val="Calibri"/>
        <family val="2"/>
        <charset val="161"/>
        <scheme val="minor"/>
      </rPr>
      <t>(3)</t>
    </r>
    <r>
      <rPr>
        <sz val="10"/>
        <rFont val="Calibri"/>
        <family val="2"/>
        <charset val="161"/>
        <scheme val="minor"/>
      </rPr>
      <t>85,3</t>
    </r>
  </si>
  <si>
    <r>
      <rPr>
        <vertAlign val="superscript"/>
        <sz val="10"/>
        <rFont val="Calibri"/>
        <family val="2"/>
        <charset val="161"/>
        <scheme val="minor"/>
      </rPr>
      <t>(3)</t>
    </r>
    <r>
      <rPr>
        <sz val="10"/>
        <rFont val="Calibri"/>
        <family val="2"/>
        <charset val="161"/>
        <scheme val="minor"/>
      </rPr>
      <t>71,0</t>
    </r>
  </si>
  <si>
    <r>
      <rPr>
        <vertAlign val="superscript"/>
        <sz val="10"/>
        <rFont val="Calibri"/>
        <family val="2"/>
        <charset val="161"/>
        <scheme val="minor"/>
      </rPr>
      <t>(3)</t>
    </r>
    <r>
      <rPr>
        <sz val="10"/>
        <rFont val="Calibri"/>
        <family val="2"/>
        <charset val="161"/>
        <scheme val="minor"/>
      </rPr>
      <t>63,0</t>
    </r>
  </si>
  <si>
    <r>
      <rPr>
        <vertAlign val="superscript"/>
        <sz val="10"/>
        <rFont val="Calibri"/>
        <family val="2"/>
        <charset val="161"/>
        <scheme val="minor"/>
      </rPr>
      <t>(3)</t>
    </r>
    <r>
      <rPr>
        <sz val="10"/>
        <rFont val="Calibri"/>
        <family val="2"/>
        <charset val="161"/>
        <scheme val="minor"/>
      </rPr>
      <t>63,1</t>
    </r>
  </si>
  <si>
    <r>
      <rPr>
        <vertAlign val="superscript"/>
        <sz val="10"/>
        <rFont val="Calibri"/>
        <family val="2"/>
        <charset val="161"/>
        <scheme val="minor"/>
      </rPr>
      <t>(3)</t>
    </r>
    <r>
      <rPr>
        <sz val="10"/>
        <rFont val="Calibri"/>
        <family val="2"/>
        <charset val="161"/>
        <scheme val="minor"/>
      </rPr>
      <t>65,3</t>
    </r>
  </si>
  <si>
    <r>
      <rPr>
        <vertAlign val="superscript"/>
        <sz val="10"/>
        <rFont val="Calibri"/>
        <family val="2"/>
        <charset val="161"/>
        <scheme val="minor"/>
      </rPr>
      <t>(3)</t>
    </r>
    <r>
      <rPr>
        <sz val="10"/>
        <rFont val="Calibri"/>
        <family val="2"/>
        <charset val="161"/>
        <scheme val="minor"/>
      </rPr>
      <t>50,8</t>
    </r>
  </si>
  <si>
    <r>
      <rPr>
        <vertAlign val="superscript"/>
        <sz val="10"/>
        <rFont val="Calibri"/>
        <family val="2"/>
        <charset val="161"/>
        <scheme val="minor"/>
      </rPr>
      <t>(3)</t>
    </r>
    <r>
      <rPr>
        <sz val="10"/>
        <rFont val="Calibri"/>
        <family val="2"/>
        <charset val="161"/>
        <scheme val="minor"/>
      </rPr>
      <t>68,8</t>
    </r>
  </si>
  <si>
    <r>
      <rPr>
        <vertAlign val="superscript"/>
        <sz val="10"/>
        <color theme="1"/>
        <rFont val="Calibri"/>
        <family val="2"/>
        <charset val="161"/>
        <scheme val="minor"/>
      </rPr>
      <t>(3)</t>
    </r>
    <r>
      <rPr>
        <sz val="10"/>
        <color theme="1"/>
        <rFont val="Calibri"/>
        <family val="2"/>
        <charset val="161"/>
        <scheme val="minor"/>
      </rPr>
      <t xml:space="preserve"> Definition differs </t>
    </r>
  </si>
  <si>
    <t>Individuals with no e-skills</t>
  </si>
  <si>
    <t>Individuals with limited  e-skills</t>
  </si>
  <si>
    <t>Individuals with basic e-skills</t>
  </si>
  <si>
    <t>Individuals with above basic e-skills</t>
  </si>
  <si>
    <t>Not applicable (population not having accessed the internet during the 1rst quarter of the year)</t>
  </si>
  <si>
    <t>Not applicable (population not having accessed the internet during the 1rst quarter of  2021)</t>
  </si>
  <si>
    <t>Individuals with narrow e-skills</t>
  </si>
  <si>
    <t>Individuals with low e-skills</t>
  </si>
  <si>
    <t>16-24</t>
  </si>
  <si>
    <t>25-74</t>
  </si>
  <si>
    <r>
      <t>4.4.1 Proportion of youth and adults</t>
    </r>
    <r>
      <rPr>
        <vertAlign val="superscript"/>
        <sz val="10"/>
        <rFont val="Calibri"/>
        <family val="2"/>
        <charset val="161"/>
        <scheme val="minor"/>
      </rPr>
      <t>(4)</t>
    </r>
    <r>
      <rPr>
        <sz val="10"/>
        <rFont val="Calibri"/>
        <family val="2"/>
        <scheme val="minor"/>
      </rPr>
      <t xml:space="preserve"> with information and communications technology (ICT) skills, by type of skill (%)</t>
    </r>
  </si>
  <si>
    <t xml:space="preserve"> 16-74 </t>
  </si>
  <si>
    <t xml:space="preserve">                16-24</t>
  </si>
  <si>
    <t>Proportion (%) population aged:</t>
  </si>
  <si>
    <t>Communication &amp; collaboration skills</t>
  </si>
  <si>
    <t xml:space="preserve">Individuals with no communication &amp; collaboration skills </t>
  </si>
  <si>
    <t xml:space="preserve">Individuals with basic communication &amp; collaboration skills </t>
  </si>
  <si>
    <t xml:space="preserve">Individuals with above basic communication &amp; collaboration skills </t>
  </si>
  <si>
    <t>Problem Solving skills</t>
  </si>
  <si>
    <t xml:space="preserve">Individuals with no problem solving  skills </t>
  </si>
  <si>
    <t xml:space="preserve">Individuals with basic problem solving  skills </t>
  </si>
  <si>
    <t xml:space="preserve">Individuals with above basic problem solving  skills </t>
  </si>
  <si>
    <t>Digital content creation</t>
  </si>
  <si>
    <t xml:space="preserve">Individuals with no digital content creation skills </t>
  </si>
  <si>
    <t xml:space="preserve">Individuals with basic digital content creation skills </t>
  </si>
  <si>
    <t xml:space="preserve">Individuals with above basic digital content creation skills </t>
  </si>
  <si>
    <t>Information and data literacy skills</t>
  </si>
  <si>
    <t xml:space="preserve">Individuals with no information and data literacy skills </t>
  </si>
  <si>
    <t xml:space="preserve">Individuals with basic information and data literacy  skills </t>
  </si>
  <si>
    <t xml:space="preserve">Individuals with above basic information and data literacy skills </t>
  </si>
  <si>
    <t>Source: Survey on the use of Information and Communication Technologies from households and by individuals  - ICT, 2023</t>
  </si>
  <si>
    <t>Last update:</t>
  </si>
  <si>
    <r>
      <rPr>
        <vertAlign val="superscript"/>
        <sz val="10"/>
        <color theme="1"/>
        <rFont val="Calibri"/>
        <family val="2"/>
        <charset val="161"/>
        <scheme val="minor"/>
      </rPr>
      <t>(4)</t>
    </r>
    <r>
      <rPr>
        <sz val="10"/>
        <color theme="1"/>
        <rFont val="Calibri"/>
        <family val="2"/>
        <charset val="161"/>
        <scheme val="minor"/>
      </rPr>
      <t xml:space="preserve">  Break in time series </t>
    </r>
  </si>
  <si>
    <r>
      <rPr>
        <vertAlign val="superscript"/>
        <sz val="10"/>
        <rFont val="Calibri"/>
        <family val="2"/>
        <charset val="161"/>
        <scheme val="minor"/>
      </rPr>
      <t>(4)</t>
    </r>
    <r>
      <rPr>
        <sz val="10"/>
        <rFont val="Calibri"/>
        <family val="2"/>
        <charset val="161"/>
        <scheme val="minor"/>
      </rPr>
      <t xml:space="preserve"> 11,5</t>
    </r>
  </si>
  <si>
    <r>
      <rPr>
        <vertAlign val="superscript"/>
        <sz val="10"/>
        <rFont val="Calibri"/>
        <family val="2"/>
        <charset val="161"/>
        <scheme val="minor"/>
      </rPr>
      <t>(4)</t>
    </r>
    <r>
      <rPr>
        <sz val="10"/>
        <rFont val="Calibri"/>
        <family val="2"/>
        <charset val="161"/>
        <scheme val="minor"/>
      </rPr>
      <t xml:space="preserve"> 6,6</t>
    </r>
  </si>
  <si>
    <r>
      <rPr>
        <vertAlign val="superscript"/>
        <sz val="10"/>
        <rFont val="Calibri"/>
        <family val="2"/>
        <charset val="161"/>
        <scheme val="minor"/>
      </rPr>
      <t>(4)</t>
    </r>
    <r>
      <rPr>
        <sz val="10"/>
        <rFont val="Calibri"/>
        <family val="2"/>
        <charset val="161"/>
        <scheme val="minor"/>
      </rPr>
      <t xml:space="preserve"> 3,4</t>
    </r>
  </si>
  <si>
    <r>
      <rPr>
        <vertAlign val="superscript"/>
        <sz val="10"/>
        <rFont val="Calibri"/>
        <family val="2"/>
        <charset val="161"/>
        <scheme val="minor"/>
      </rPr>
      <t>(4)</t>
    </r>
    <r>
      <rPr>
        <sz val="10"/>
        <rFont val="Calibri"/>
        <family val="2"/>
        <charset val="161"/>
        <scheme val="minor"/>
      </rPr>
      <t xml:space="preserve"> 2,9</t>
    </r>
  </si>
  <si>
    <r>
      <rPr>
        <vertAlign val="superscript"/>
        <sz val="10"/>
        <rFont val="Calibri"/>
        <family val="2"/>
        <charset val="161"/>
        <scheme val="minor"/>
      </rPr>
      <t>(4)</t>
    </r>
    <r>
      <rPr>
        <sz val="10"/>
        <rFont val="Calibri"/>
        <family val="2"/>
        <charset val="161"/>
        <scheme val="minor"/>
      </rPr>
      <t xml:space="preserve"> 3,7</t>
    </r>
  </si>
  <si>
    <r>
      <rPr>
        <vertAlign val="superscript"/>
        <sz val="10"/>
        <rFont val="Calibri"/>
        <family val="2"/>
        <charset val="161"/>
        <scheme val="minor"/>
      </rPr>
      <t>(4)</t>
    </r>
    <r>
      <rPr>
        <sz val="10"/>
        <rFont val="Calibri"/>
        <family val="2"/>
        <charset val="161"/>
        <scheme val="minor"/>
      </rPr>
      <t xml:space="preserve"> 2,4</t>
    </r>
  </si>
  <si>
    <t>34.0</t>
  </si>
  <si>
    <r>
      <rPr>
        <vertAlign val="superscript"/>
        <sz val="10"/>
        <rFont val="Calibri"/>
        <family val="2"/>
        <charset val="161"/>
        <scheme val="minor"/>
      </rPr>
      <t xml:space="preserve">(4) </t>
    </r>
    <r>
      <rPr>
        <sz val="10"/>
        <rFont val="Calibri"/>
        <family val="2"/>
        <charset val="161"/>
        <scheme val="minor"/>
      </rPr>
      <t>3,5</t>
    </r>
  </si>
  <si>
    <r>
      <rPr>
        <vertAlign val="superscript"/>
        <sz val="10"/>
        <rFont val="Calibri"/>
        <family val="2"/>
        <charset val="161"/>
        <scheme val="minor"/>
      </rPr>
      <t xml:space="preserve">(4) </t>
    </r>
    <r>
      <rPr>
        <sz val="10"/>
        <rFont val="Calibri"/>
        <family val="2"/>
        <charset val="161"/>
        <scheme val="minor"/>
      </rPr>
      <t>4,2</t>
    </r>
  </si>
  <si>
    <r>
      <rPr>
        <vertAlign val="superscript"/>
        <sz val="10"/>
        <rFont val="Calibri"/>
        <family val="2"/>
        <charset val="161"/>
        <scheme val="minor"/>
      </rPr>
      <t xml:space="preserve">(4) </t>
    </r>
    <r>
      <rPr>
        <sz val="10"/>
        <rFont val="Calibri"/>
        <family val="2"/>
        <charset val="161"/>
        <scheme val="minor"/>
      </rPr>
      <t>3,4</t>
    </r>
  </si>
  <si>
    <r>
      <rPr>
        <vertAlign val="superscript"/>
        <sz val="10"/>
        <rFont val="Calibri"/>
        <family val="2"/>
        <charset val="161"/>
        <scheme val="minor"/>
      </rPr>
      <t>(4)</t>
    </r>
    <r>
      <rPr>
        <sz val="10"/>
        <rFont val="Calibri"/>
        <family val="2"/>
        <charset val="161"/>
        <scheme val="minor"/>
      </rPr>
      <t xml:space="preserve"> 4,6</t>
    </r>
  </si>
  <si>
    <r>
      <t>Type of digital skills</t>
    </r>
    <r>
      <rPr>
        <b/>
        <vertAlign val="superscript"/>
        <sz val="10"/>
        <rFont val="Calibri"/>
        <family val="2"/>
        <charset val="161"/>
        <scheme val="minor"/>
      </rPr>
      <t>(7)</t>
    </r>
  </si>
  <si>
    <r>
      <t>2023</t>
    </r>
    <r>
      <rPr>
        <b/>
        <vertAlign val="superscript"/>
        <sz val="10"/>
        <rFont val="Calibri"/>
        <family val="2"/>
        <charset val="161"/>
        <scheme val="minor"/>
      </rPr>
      <t>(6)</t>
    </r>
  </si>
  <si>
    <r>
      <t>2021</t>
    </r>
    <r>
      <rPr>
        <b/>
        <vertAlign val="superscript"/>
        <sz val="10"/>
        <rFont val="Calibri"/>
        <family val="2"/>
        <charset val="161"/>
        <scheme val="minor"/>
      </rPr>
      <t>(6)</t>
    </r>
  </si>
  <si>
    <r>
      <t>C040401- 4.4.1. Proportion of youth and adults</t>
    </r>
    <r>
      <rPr>
        <b/>
        <vertAlign val="superscript"/>
        <sz val="10"/>
        <rFont val="Calibri"/>
        <family val="2"/>
        <charset val="161"/>
        <scheme val="minor"/>
      </rPr>
      <t>(5)</t>
    </r>
    <r>
      <rPr>
        <b/>
        <sz val="10"/>
        <rFont val="Calibri"/>
        <family val="2"/>
        <charset val="161"/>
        <scheme val="minor"/>
      </rPr>
      <t xml:space="preserve"> with information and communications technology (ICT) skills, by type of skill (%)</t>
    </r>
  </si>
  <si>
    <r>
      <rPr>
        <vertAlign val="superscript"/>
        <sz val="10"/>
        <rFont val="Calibri"/>
        <family val="2"/>
        <scheme val="minor"/>
      </rPr>
      <t>(5)</t>
    </r>
    <r>
      <rPr>
        <sz val="10"/>
        <rFont val="Calibri"/>
        <family val="2"/>
        <scheme val="minor"/>
      </rPr>
      <t xml:space="preserve"> For the needs of ICT survey, young are people aged 16-24 years old and adults are people aged 25-74 years old. The ICT survey collects data for individuals aged 16-74 years old. </t>
    </r>
  </si>
  <si>
    <r>
      <rPr>
        <vertAlign val="superscript"/>
        <sz val="10"/>
        <rFont val="Calibri"/>
        <family val="2"/>
        <scheme val="minor"/>
      </rPr>
      <t xml:space="preserve">(6) </t>
    </r>
    <r>
      <rPr>
        <sz val="10"/>
        <rFont val="Calibri"/>
        <family val="2"/>
        <scheme val="minor"/>
      </rPr>
      <t>The digital skills indicators for the year 2023  were calculated in accordance with the current recommendations of  International Telecommunication Union  (ITU).For the years 2015, 2016, 2017 και 2019, the inidcators were calculated for different types of digital skills (for the calculation of which different activities were taken into account), while for the year 2021 a general digital skills index was calculated which direved from different types of digial skills of the population.</t>
    </r>
  </si>
  <si>
    <r>
      <rPr>
        <vertAlign val="superscript"/>
        <sz val="10"/>
        <color theme="1"/>
        <rFont val="Calibri"/>
        <family val="2"/>
        <scheme val="minor"/>
      </rPr>
      <t>(7)</t>
    </r>
    <r>
      <rPr>
        <sz val="10"/>
        <color theme="1"/>
        <rFont val="Calibri"/>
        <family val="2"/>
        <scheme val="minor"/>
      </rPr>
      <t xml:space="preserve"> Skill types also include security skills for which no data is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</si>
</sst>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_€"/>
    <numFmt numFmtId="166" formatCode="#,##0.0"/>
  </numFmts>
  <fonts count="31" x14ac:knownFonts="1">
    <font>
      <sz val="11"/>
      <color theme="1"/>
      <name val="Calibri"/>
      <family val="2"/>
      <scheme val="minor"/>
    </font>
    <font>
      <sz val="11"/>
      <color theme="1"/>
      <name val="Calibri"/>
      <family val="2"/>
      <charset val="161"/>
      <scheme val="minor"/>
    </font>
    <font>
      <b/>
      <sz val="16"/>
      <name val="Calibri"/>
      <family val="2"/>
      <charset val="161"/>
      <scheme val="minor"/>
    </font>
    <font>
      <b/>
      <sz val="12"/>
      <name val="Calibri"/>
      <family val="2"/>
      <charset val="161"/>
      <scheme val="minor"/>
    </font>
    <font>
      <b/>
      <vertAlign val="superscript"/>
      <sz val="12"/>
      <name val="Calibri"/>
      <family val="2"/>
      <charset val="161"/>
      <scheme val="minor"/>
    </font>
    <font>
      <b/>
      <sz val="10"/>
      <name val="Calibri"/>
      <family val="2"/>
      <scheme val="minor"/>
    </font>
    <font>
      <sz val="10"/>
      <name val="Calibri"/>
      <family val="2"/>
      <scheme val="minor"/>
    </font>
    <font>
      <sz val="10"/>
      <name val="Calibri"/>
      <family val="2"/>
      <charset val="161"/>
      <scheme val="minor"/>
    </font>
    <font>
      <sz val="10"/>
      <color rgb="FF000000"/>
      <name val="Calibri"/>
      <family val="2"/>
      <charset val="161"/>
      <scheme val="minor"/>
    </font>
    <font>
      <sz val="10"/>
      <color theme="1"/>
      <name val="Calibri"/>
      <family val="2"/>
      <scheme val="minor"/>
    </font>
    <font>
      <u/>
      <sz val="11"/>
      <color theme="10"/>
      <name val="Calibri"/>
      <family val="2"/>
      <scheme val="minor"/>
    </font>
    <font>
      <i/>
      <sz val="10"/>
      <color rgb="FF000000"/>
      <name val="Calibri"/>
      <family val="2"/>
      <scheme val="minor"/>
    </font>
    <font>
      <b/>
      <sz val="11"/>
      <name val="Calibri"/>
      <family val="2"/>
      <charset val="161"/>
      <scheme val="minor"/>
    </font>
    <font>
      <vertAlign val="superscript"/>
      <sz val="10"/>
      <name val="Calibri"/>
      <family val="2"/>
      <charset val="161"/>
      <scheme val="minor"/>
    </font>
    <font>
      <sz val="11"/>
      <name val="Arial"/>
      <family val="2"/>
      <charset val="161"/>
    </font>
    <font>
      <sz val="9"/>
      <color theme="1"/>
      <name val="Calibri"/>
      <family val="2"/>
      <charset val="161"/>
      <scheme val="minor"/>
    </font>
    <font>
      <vertAlign val="superscript"/>
      <sz val="9"/>
      <color theme="1"/>
      <name val="Calibri"/>
      <family val="2"/>
      <charset val="161"/>
      <scheme val="minor"/>
    </font>
    <font>
      <sz val="10"/>
      <color theme="1"/>
      <name val="Calibri"/>
      <family val="2"/>
      <charset val="161"/>
      <scheme val="minor"/>
    </font>
    <font>
      <b/>
      <sz val="10"/>
      <name val="Calibri"/>
      <family val="2"/>
      <charset val="161"/>
      <scheme val="minor"/>
    </font>
    <font>
      <i/>
      <sz val="10"/>
      <name val="Calibri"/>
      <family val="2"/>
      <charset val="161"/>
      <scheme val="minor"/>
    </font>
    <font>
      <i/>
      <sz val="11"/>
      <color theme="1"/>
      <name val="Calibri"/>
      <family val="2"/>
      <charset val="161"/>
      <scheme val="minor"/>
    </font>
    <font>
      <i/>
      <sz val="11"/>
      <color rgb="FFFF0000"/>
      <name val="Calibri"/>
      <family val="2"/>
      <charset val="161"/>
      <scheme val="minor"/>
    </font>
    <font>
      <sz val="11"/>
      <color theme="1"/>
      <name val="Calibri"/>
      <family val="2"/>
      <charset val="161"/>
    </font>
    <font>
      <vertAlign val="superscript"/>
      <sz val="10"/>
      <color theme="1"/>
      <name val="Calibri"/>
      <family val="2"/>
      <charset val="161"/>
      <scheme val="minor"/>
    </font>
    <font>
      <b/>
      <i/>
      <sz val="11"/>
      <color theme="1"/>
      <name val="Calibri"/>
      <family val="2"/>
      <charset val="161"/>
      <scheme val="minor"/>
    </font>
    <font>
      <b/>
      <i/>
      <sz val="10"/>
      <name val="Calibri"/>
      <family val="2"/>
      <charset val="161"/>
      <scheme val="minor"/>
    </font>
    <font>
      <b/>
      <vertAlign val="superscript"/>
      <sz val="10"/>
      <name val="Calibri"/>
      <family val="2"/>
      <charset val="161"/>
      <scheme val="minor"/>
    </font>
    <font>
      <b/>
      <sz val="11"/>
      <color theme="1"/>
      <name val="Calibri"/>
      <family val="2"/>
      <charset val="161"/>
      <scheme val="minor"/>
    </font>
    <font>
      <i/>
      <sz val="11"/>
      <color theme="1"/>
      <name val="Calibri"/>
      <family val="2"/>
      <charset val="161"/>
    </font>
    <font>
      <vertAlign val="superscript"/>
      <sz val="10"/>
      <name val="Calibri"/>
      <family val="2"/>
      <scheme val="minor"/>
    </font>
    <font>
      <vertAlign val="superscript"/>
      <sz val="10"/>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s>
  <borders count="28">
    <border>
      <left/>
      <right/>
      <top/>
      <bottom/>
      <diagonal/>
    </border>
    <border>
      <left style="thin">
        <color indexed="64"/>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auto="1"/>
      </right>
      <top style="thin">
        <color auto="1"/>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auto="1"/>
      </left>
      <right/>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s>
  <cellStyleXfs count="3">
    <xf numFmtId="0" fontId="0" fillId="0" borderId="0"/>
    <xf numFmtId="0" fontId="10" fillId="0" borderId="0" applyNumberFormat="0" applyFill="0" applyBorder="0" applyAlignment="0" applyProtection="0"/>
    <xf numFmtId="0" fontId="14" fillId="0" borderId="0"/>
  </cellStyleXfs>
  <cellXfs count="179">
    <xf numFmtId="0" fontId="0" fillId="0" borderId="0" xfId="0"/>
    <xf numFmtId="0" fontId="1" fillId="0" borderId="0" xfId="0" applyFont="1"/>
    <xf numFmtId="0" fontId="3" fillId="0" borderId="2" xfId="0" applyFont="1" applyBorder="1" applyAlignment="1">
      <alignmen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0" borderId="8" xfId="0" applyFont="1" applyBorder="1" applyAlignment="1">
      <alignment horizontal="left" vertical="center" wrapText="1"/>
    </xf>
    <xf numFmtId="0" fontId="8" fillId="0" borderId="8" xfId="0" applyFont="1" applyBorder="1" applyAlignment="1">
      <alignment vertical="center" wrapText="1"/>
    </xf>
    <xf numFmtId="0" fontId="9" fillId="0" borderId="8" xfId="0" applyFont="1" applyBorder="1" applyAlignment="1">
      <alignment horizontal="center" vertical="center"/>
    </xf>
    <xf numFmtId="0" fontId="9" fillId="0" borderId="8" xfId="0" applyFont="1" applyBorder="1"/>
    <xf numFmtId="0" fontId="6" fillId="0" borderId="13" xfId="0" applyFont="1" applyBorder="1" applyAlignment="1">
      <alignment vertical="center"/>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7" fillId="3" borderId="14" xfId="0" applyFont="1" applyFill="1" applyBorder="1" applyAlignment="1">
      <alignment vertical="center" wrapText="1"/>
    </xf>
    <xf numFmtId="0" fontId="7" fillId="0" borderId="14" xfId="0" applyFont="1" applyBorder="1" applyAlignment="1">
      <alignment horizontal="center" vertical="center" wrapText="1"/>
    </xf>
    <xf numFmtId="0" fontId="10" fillId="0" borderId="18" xfId="1" applyBorder="1" applyAlignment="1">
      <alignment horizontal="center" vertical="center" wrapText="1"/>
    </xf>
    <xf numFmtId="0" fontId="7" fillId="0" borderId="13" xfId="0" applyFont="1" applyBorder="1" applyAlignment="1">
      <alignment horizontal="center" vertical="center"/>
    </xf>
    <xf numFmtId="0" fontId="7" fillId="0" borderId="8" xfId="0" applyFont="1" applyBorder="1" applyAlignment="1">
      <alignment horizontal="center" vertical="center" wrapText="1"/>
    </xf>
    <xf numFmtId="164" fontId="7" fillId="0" borderId="8" xfId="0" applyNumberFormat="1" applyFont="1" applyBorder="1" applyAlignment="1">
      <alignment horizontal="right" vertical="center"/>
    </xf>
    <xf numFmtId="0" fontId="7" fillId="0" borderId="8" xfId="0" applyFont="1" applyBorder="1"/>
    <xf numFmtId="0" fontId="7" fillId="0" borderId="8" xfId="0" applyFont="1" applyBorder="1" applyAlignment="1">
      <alignment wrapText="1"/>
    </xf>
    <xf numFmtId="0" fontId="8" fillId="0" borderId="14" xfId="0" applyFont="1" applyBorder="1" applyAlignment="1">
      <alignment vertical="center" wrapText="1"/>
    </xf>
    <xf numFmtId="164" fontId="7" fillId="3" borderId="14" xfId="2" applyNumberFormat="1" applyFont="1" applyFill="1" applyBorder="1" applyAlignment="1">
      <alignment horizontal="right" vertical="center" shrinkToFit="1"/>
    </xf>
    <xf numFmtId="0" fontId="15" fillId="0" borderId="0" xfId="0" applyFont="1" applyAlignment="1">
      <alignment horizontal="left" vertical="center"/>
    </xf>
    <xf numFmtId="0" fontId="0" fillId="0" borderId="0" xfId="0" applyAlignment="1">
      <alignment wrapText="1"/>
    </xf>
    <xf numFmtId="0" fontId="0" fillId="0" borderId="2" xfId="0" applyBorder="1"/>
    <xf numFmtId="0" fontId="18" fillId="4" borderId="13" xfId="0" applyFont="1" applyFill="1" applyBorder="1" applyAlignment="1">
      <alignment vertical="center" wrapText="1"/>
    </xf>
    <xf numFmtId="0" fontId="18" fillId="0" borderId="8" xfId="0" applyFont="1" applyBorder="1" applyAlignment="1">
      <alignment vertical="center" wrapText="1"/>
    </xf>
    <xf numFmtId="0" fontId="7" fillId="0" borderId="8" xfId="0" applyFont="1" applyBorder="1" applyAlignment="1">
      <alignment horizontal="right"/>
    </xf>
    <xf numFmtId="0" fontId="18" fillId="0" borderId="8" xfId="0" applyFont="1" applyBorder="1" applyAlignment="1">
      <alignment horizontal="right"/>
    </xf>
    <xf numFmtId="0" fontId="7" fillId="0" borderId="8" xfId="0" applyFont="1" applyBorder="1" applyAlignment="1">
      <alignment horizontal="right" wrapText="1"/>
    </xf>
    <xf numFmtId="0" fontId="18" fillId="0" borderId="8" xfId="0" applyFont="1" applyBorder="1" applyAlignment="1">
      <alignment wrapText="1"/>
    </xf>
    <xf numFmtId="0" fontId="18" fillId="3" borderId="8" xfId="0" applyFont="1" applyFill="1" applyBorder="1" applyAlignment="1">
      <alignment wrapText="1"/>
    </xf>
    <xf numFmtId="0" fontId="7" fillId="3" borderId="8" xfId="0" applyFont="1" applyFill="1" applyBorder="1" applyAlignment="1">
      <alignment horizontal="right" wrapText="1"/>
    </xf>
    <xf numFmtId="0" fontId="7" fillId="3" borderId="10" xfId="0" applyFont="1" applyFill="1" applyBorder="1" applyAlignment="1">
      <alignment horizontal="right"/>
    </xf>
    <xf numFmtId="0" fontId="18" fillId="5" borderId="13" xfId="0" applyFont="1" applyFill="1" applyBorder="1" applyAlignment="1">
      <alignment wrapText="1"/>
    </xf>
    <xf numFmtId="0" fontId="20" fillId="0" borderId="0" xfId="0" applyFont="1" applyAlignment="1">
      <alignment horizontal="left" vertical="center" wrapText="1"/>
    </xf>
    <xf numFmtId="0" fontId="21" fillId="0" borderId="0" xfId="0" applyFont="1" applyAlignment="1">
      <alignment horizontal="right"/>
    </xf>
    <xf numFmtId="0" fontId="17" fillId="0" borderId="0" xfId="0" applyFont="1" applyAlignment="1">
      <alignment horizontal="left" vertical="center"/>
    </xf>
    <xf numFmtId="0" fontId="25" fillId="0" borderId="8" xfId="0" applyFont="1" applyBorder="1" applyAlignment="1">
      <alignment horizontal="center" vertical="center" wrapText="1"/>
    </xf>
    <xf numFmtId="0" fontId="25" fillId="0" borderId="8" xfId="0" applyFont="1" applyBorder="1" applyAlignment="1">
      <alignment horizontal="center"/>
    </xf>
    <xf numFmtId="0" fontId="19" fillId="0" borderId="8" xfId="0" applyFont="1" applyBorder="1" applyAlignment="1">
      <alignment horizontal="center" wrapText="1"/>
    </xf>
    <xf numFmtId="0" fontId="19" fillId="0" borderId="8" xfId="0" applyFont="1" applyBorder="1" applyAlignment="1">
      <alignment horizontal="center" vertical="center"/>
    </xf>
    <xf numFmtId="0" fontId="20" fillId="0" borderId="2" xfId="0" applyFont="1" applyBorder="1" applyAlignment="1">
      <alignment horizontal="left" vertical="center" wrapText="1"/>
    </xf>
    <xf numFmtId="0" fontId="19" fillId="0" borderId="10" xfId="0" applyFont="1" applyBorder="1" applyAlignment="1">
      <alignment horizontal="center" wrapText="1"/>
    </xf>
    <xf numFmtId="0" fontId="18" fillId="0" borderId="13" xfId="0" applyFont="1" applyBorder="1" applyAlignment="1">
      <alignment wrapText="1"/>
    </xf>
    <xf numFmtId="0" fontId="7" fillId="0" borderId="13" xfId="0" applyFont="1" applyBorder="1" applyAlignment="1">
      <alignment wrapText="1"/>
    </xf>
    <xf numFmtId="0" fontId="19" fillId="0" borderId="21" xfId="0" applyFont="1" applyBorder="1" applyAlignment="1">
      <alignment wrapText="1"/>
    </xf>
    <xf numFmtId="0" fontId="10" fillId="0" borderId="10" xfId="1" applyBorder="1" applyAlignment="1">
      <alignment horizontal="center" vertical="center" wrapText="1"/>
    </xf>
    <xf numFmtId="164" fontId="20" fillId="0" borderId="8" xfId="0" applyNumberFormat="1" applyFont="1" applyBorder="1" applyAlignment="1">
      <alignment horizontal="right" vertical="center" wrapText="1"/>
    </xf>
    <xf numFmtId="3" fontId="22" fillId="3" borderId="8" xfId="0" applyNumberFormat="1" applyFont="1" applyFill="1" applyBorder="1" applyAlignment="1">
      <alignment horizontal="right" vertical="center"/>
    </xf>
    <xf numFmtId="164" fontId="20" fillId="0" borderId="8" xfId="0" applyNumberFormat="1" applyFont="1" applyBorder="1" applyAlignment="1">
      <alignment horizontal="right" wrapText="1"/>
    </xf>
    <xf numFmtId="3" fontId="22" fillId="0" borderId="8" xfId="0" applyNumberFormat="1" applyFont="1" applyBorder="1" applyAlignment="1">
      <alignment horizontal="right" vertical="center"/>
    </xf>
    <xf numFmtId="164" fontId="20" fillId="0" borderId="14" xfId="0" applyNumberFormat="1" applyFont="1" applyBorder="1" applyAlignment="1">
      <alignment horizontal="right" vertical="center" wrapText="1"/>
    </xf>
    <xf numFmtId="3" fontId="24" fillId="0" borderId="8" xfId="0" applyNumberFormat="1" applyFont="1" applyBorder="1" applyAlignment="1">
      <alignment horizontal="right" vertical="center" wrapText="1"/>
    </xf>
    <xf numFmtId="0" fontId="24" fillId="0" borderId="8" xfId="0" applyFont="1" applyBorder="1" applyAlignment="1">
      <alignment horizontal="right" vertical="center" wrapText="1"/>
    </xf>
    <xf numFmtId="0" fontId="24" fillId="0" borderId="8" xfId="0" applyFont="1" applyBorder="1" applyAlignment="1">
      <alignment horizontal="right" wrapText="1"/>
    </xf>
    <xf numFmtId="0" fontId="24" fillId="0" borderId="10" xfId="0" applyFont="1" applyBorder="1" applyAlignment="1">
      <alignment horizontal="right" vertical="center" wrapText="1"/>
    </xf>
    <xf numFmtId="3" fontId="20" fillId="0" borderId="8" xfId="0" applyNumberFormat="1" applyFont="1" applyBorder="1" applyAlignment="1">
      <alignment horizontal="right" vertical="center" wrapText="1"/>
    </xf>
    <xf numFmtId="164" fontId="20" fillId="0" borderId="10" xfId="0" applyNumberFormat="1" applyFont="1" applyBorder="1" applyAlignment="1">
      <alignment horizontal="right" wrapText="1"/>
    </xf>
    <xf numFmtId="3" fontId="20" fillId="0" borderId="14" xfId="0" applyNumberFormat="1" applyFont="1" applyBorder="1" applyAlignment="1">
      <alignment horizontal="right" vertical="center" wrapText="1"/>
    </xf>
    <xf numFmtId="0" fontId="0" fillId="0" borderId="13" xfId="0" applyBorder="1"/>
    <xf numFmtId="0" fontId="27" fillId="0" borderId="8" xfId="0" applyFont="1" applyBorder="1" applyAlignment="1">
      <alignment horizontal="center" vertical="center"/>
    </xf>
    <xf numFmtId="0" fontId="27" fillId="0" borderId="10" xfId="0" applyFont="1" applyBorder="1" applyAlignment="1">
      <alignment horizontal="center" vertical="center"/>
    </xf>
    <xf numFmtId="0" fontId="18" fillId="3" borderId="13" xfId="0" applyFont="1" applyFill="1" applyBorder="1" applyAlignment="1">
      <alignment vertical="center" wrapText="1"/>
    </xf>
    <xf numFmtId="3" fontId="28" fillId="0" borderId="14" xfId="0" applyNumberFormat="1" applyFont="1" applyBorder="1" applyAlignment="1">
      <alignment horizontal="right" vertical="center"/>
    </xf>
    <xf numFmtId="164" fontId="20" fillId="0" borderId="18" xfId="0" applyNumberFormat="1" applyFont="1" applyBorder="1" applyAlignment="1">
      <alignment horizontal="right" vertical="center" wrapText="1"/>
    </xf>
    <xf numFmtId="0" fontId="19" fillId="0" borderId="21" xfId="0" applyFont="1" applyBorder="1" applyAlignment="1">
      <alignment horizontal="left" vertical="center" wrapText="1"/>
    </xf>
    <xf numFmtId="0" fontId="19" fillId="0" borderId="13" xfId="0" applyFont="1" applyBorder="1" applyAlignment="1">
      <alignment wrapText="1"/>
    </xf>
    <xf numFmtId="164" fontId="7" fillId="3" borderId="9" xfId="0" applyNumberFormat="1" applyFont="1" applyFill="1" applyBorder="1" applyAlignment="1">
      <alignment horizontal="right" vertical="center"/>
    </xf>
    <xf numFmtId="164" fontId="7" fillId="3" borderId="15" xfId="2" applyNumberFormat="1" applyFont="1" applyFill="1" applyBorder="1" applyAlignment="1">
      <alignment horizontal="right" vertical="center" shrinkToFit="1"/>
    </xf>
    <xf numFmtId="0" fontId="9" fillId="0" borderId="8" xfId="0" applyFont="1" applyBorder="1" applyAlignment="1">
      <alignment horizontal="right" vertical="center"/>
    </xf>
    <xf numFmtId="0" fontId="9" fillId="0" borderId="9" xfId="0" applyFont="1" applyBorder="1" applyAlignment="1">
      <alignment horizontal="right" vertical="center"/>
    </xf>
    <xf numFmtId="164" fontId="7" fillId="3" borderId="8" xfId="0" applyNumberFormat="1" applyFont="1" applyFill="1" applyBorder="1" applyAlignment="1">
      <alignment horizontal="right" vertical="center"/>
    </xf>
    <xf numFmtId="166" fontId="6" fillId="3" borderId="8" xfId="0" applyNumberFormat="1" applyFont="1" applyFill="1" applyBorder="1" applyAlignment="1">
      <alignment horizontal="right" vertical="center"/>
    </xf>
    <xf numFmtId="166" fontId="7" fillId="3" borderId="8" xfId="0" applyNumberFormat="1" applyFont="1" applyFill="1" applyBorder="1" applyAlignment="1">
      <alignment horizontal="right" vertical="center"/>
    </xf>
    <xf numFmtId="166" fontId="7" fillId="3" borderId="9" xfId="0" applyNumberFormat="1" applyFont="1" applyFill="1" applyBorder="1" applyAlignment="1">
      <alignment horizontal="right" vertical="center"/>
    </xf>
    <xf numFmtId="0" fontId="17" fillId="3" borderId="0" xfId="0" applyFont="1" applyFill="1" applyAlignment="1">
      <alignment horizontal="left" vertical="center"/>
    </xf>
    <xf numFmtId="3" fontId="18" fillId="0" borderId="8" xfId="0" applyNumberFormat="1" applyFont="1" applyBorder="1" applyAlignment="1">
      <alignment horizontal="right" vertical="center"/>
    </xf>
    <xf numFmtId="164" fontId="18" fillId="0" borderId="8" xfId="0" applyNumberFormat="1" applyFont="1" applyBorder="1" applyAlignment="1">
      <alignment horizontal="right" vertical="center"/>
    </xf>
    <xf numFmtId="165" fontId="18" fillId="0" borderId="8" xfId="0" applyNumberFormat="1" applyFont="1" applyBorder="1" applyAlignment="1">
      <alignment horizontal="right" vertical="center"/>
    </xf>
    <xf numFmtId="3" fontId="18" fillId="3" borderId="8" xfId="0" applyNumberFormat="1" applyFont="1" applyFill="1" applyBorder="1" applyAlignment="1">
      <alignment horizontal="right" vertical="center"/>
    </xf>
    <xf numFmtId="164" fontId="18" fillId="3" borderId="8" xfId="0" applyNumberFormat="1" applyFont="1" applyFill="1" applyBorder="1" applyAlignment="1">
      <alignment horizontal="right" vertical="center"/>
    </xf>
    <xf numFmtId="164" fontId="18" fillId="3" borderId="10" xfId="0" applyNumberFormat="1" applyFont="1" applyFill="1" applyBorder="1" applyAlignment="1">
      <alignment horizontal="right" vertical="center"/>
    </xf>
    <xf numFmtId="0" fontId="18" fillId="5" borderId="13" xfId="0" applyFont="1" applyFill="1" applyBorder="1" applyAlignment="1">
      <alignment vertical="center"/>
    </xf>
    <xf numFmtId="3" fontId="7" fillId="5" borderId="8" xfId="0" applyNumberFormat="1" applyFont="1" applyFill="1" applyBorder="1" applyAlignment="1">
      <alignment horizontal="right" vertical="center"/>
    </xf>
    <xf numFmtId="164" fontId="7" fillId="5" borderId="8" xfId="0" applyNumberFormat="1" applyFont="1" applyFill="1" applyBorder="1" applyAlignment="1">
      <alignment horizontal="right" vertical="center"/>
    </xf>
    <xf numFmtId="165" fontId="7" fillId="5" borderId="8" xfId="0" applyNumberFormat="1" applyFont="1" applyFill="1" applyBorder="1" applyAlignment="1">
      <alignment horizontal="right" vertical="center"/>
    </xf>
    <xf numFmtId="0" fontId="7" fillId="5" borderId="8" xfId="0" applyFont="1" applyFill="1" applyBorder="1" applyAlignment="1">
      <alignment horizontal="right" vertical="center"/>
    </xf>
    <xf numFmtId="164" fontId="7" fillId="5" borderId="10" xfId="0" applyNumberFormat="1" applyFont="1" applyFill="1" applyBorder="1" applyAlignment="1">
      <alignment horizontal="right" vertical="center"/>
    </xf>
    <xf numFmtId="0" fontId="7" fillId="0" borderId="8" xfId="0" applyFont="1" applyBorder="1" applyAlignment="1">
      <alignment vertical="center" wrapText="1"/>
    </xf>
    <xf numFmtId="3" fontId="7" fillId="0" borderId="8" xfId="0" applyNumberFormat="1" applyFont="1" applyBorder="1" applyAlignment="1">
      <alignment horizontal="right" vertical="center" wrapText="1"/>
    </xf>
    <xf numFmtId="164" fontId="7" fillId="0" borderId="8" xfId="0" applyNumberFormat="1" applyFont="1" applyBorder="1" applyAlignment="1">
      <alignment horizontal="right" vertical="center" wrapText="1"/>
    </xf>
    <xf numFmtId="3" fontId="7" fillId="0" borderId="8" xfId="0" applyNumberFormat="1" applyFont="1" applyBorder="1" applyAlignment="1">
      <alignment horizontal="right" vertical="center"/>
    </xf>
    <xf numFmtId="165" fontId="7" fillId="0" borderId="8" xfId="0" applyNumberFormat="1" applyFont="1" applyBorder="1" applyAlignment="1">
      <alignment horizontal="right" vertical="center"/>
    </xf>
    <xf numFmtId="3" fontId="7" fillId="3" borderId="8" xfId="0" applyNumberFormat="1" applyFont="1" applyFill="1" applyBorder="1" applyAlignment="1">
      <alignment horizontal="right" vertical="center"/>
    </xf>
    <xf numFmtId="164" fontId="7" fillId="3" borderId="10" xfId="0" applyNumberFormat="1" applyFont="1" applyFill="1" applyBorder="1" applyAlignment="1">
      <alignment horizontal="right" vertical="center"/>
    </xf>
    <xf numFmtId="0" fontId="19" fillId="0" borderId="8" xfId="0" applyFont="1" applyBorder="1" applyAlignment="1">
      <alignment vertical="center" wrapText="1"/>
    </xf>
    <xf numFmtId="3" fontId="19" fillId="0" borderId="8" xfId="0" applyNumberFormat="1" applyFont="1" applyBorder="1" applyAlignment="1">
      <alignment horizontal="right" vertical="center" wrapText="1"/>
    </xf>
    <xf numFmtId="164" fontId="19" fillId="0" borderId="8" xfId="0" applyNumberFormat="1" applyFont="1" applyBorder="1" applyAlignment="1">
      <alignment horizontal="right" vertical="center" wrapText="1"/>
    </xf>
    <xf numFmtId="3" fontId="19" fillId="0" borderId="8" xfId="0" applyNumberFormat="1" applyFont="1" applyBorder="1" applyAlignment="1">
      <alignment horizontal="right" vertical="center"/>
    </xf>
    <xf numFmtId="164" fontId="19" fillId="0" borderId="8" xfId="0" applyNumberFormat="1" applyFont="1" applyBorder="1" applyAlignment="1">
      <alignment horizontal="right" vertical="center"/>
    </xf>
    <xf numFmtId="165" fontId="19" fillId="0" borderId="8" xfId="0" applyNumberFormat="1" applyFont="1" applyBorder="1" applyAlignment="1">
      <alignment horizontal="right" vertical="center"/>
    </xf>
    <xf numFmtId="3" fontId="19" fillId="3" borderId="8" xfId="0" applyNumberFormat="1" applyFont="1" applyFill="1" applyBorder="1" applyAlignment="1">
      <alignment horizontal="right" vertical="center"/>
    </xf>
    <xf numFmtId="164" fontId="19" fillId="3" borderId="8" xfId="0" applyNumberFormat="1" applyFont="1" applyFill="1" applyBorder="1" applyAlignment="1">
      <alignment horizontal="right" vertical="center"/>
    </xf>
    <xf numFmtId="164" fontId="19" fillId="3" borderId="10" xfId="0" applyNumberFormat="1" applyFont="1" applyFill="1" applyBorder="1" applyAlignment="1">
      <alignment horizontal="right" vertical="center"/>
    </xf>
    <xf numFmtId="0" fontId="18" fillId="5" borderId="13" xfId="0" applyFont="1" applyFill="1" applyBorder="1" applyAlignment="1">
      <alignment vertical="center" wrapText="1"/>
    </xf>
    <xf numFmtId="3" fontId="7" fillId="5" borderId="8" xfId="0" applyNumberFormat="1" applyFont="1" applyFill="1" applyBorder="1" applyAlignment="1">
      <alignment horizontal="right" vertical="center" wrapText="1"/>
    </xf>
    <xf numFmtId="164" fontId="7" fillId="5" borderId="8" xfId="0" applyNumberFormat="1" applyFont="1" applyFill="1" applyBorder="1" applyAlignment="1">
      <alignment horizontal="right" vertical="center" wrapText="1"/>
    </xf>
    <xf numFmtId="3" fontId="19" fillId="5" borderId="8" xfId="0" applyNumberFormat="1" applyFont="1" applyFill="1" applyBorder="1" applyAlignment="1">
      <alignment horizontal="right" vertical="center"/>
    </xf>
    <xf numFmtId="164" fontId="19" fillId="5" borderId="8" xfId="0" applyNumberFormat="1" applyFont="1" applyFill="1" applyBorder="1" applyAlignment="1">
      <alignment horizontal="right" vertical="center"/>
    </xf>
    <xf numFmtId="165" fontId="19" fillId="5" borderId="8" xfId="0" applyNumberFormat="1" applyFont="1" applyFill="1" applyBorder="1" applyAlignment="1">
      <alignment horizontal="right" vertical="center"/>
    </xf>
    <xf numFmtId="0" fontId="18" fillId="5" borderId="8" xfId="0" applyFont="1" applyFill="1" applyBorder="1" applyAlignment="1">
      <alignment vertical="center" wrapText="1"/>
    </xf>
    <xf numFmtId="3" fontId="19" fillId="0" borderId="14" xfId="0" applyNumberFormat="1" applyFont="1" applyBorder="1" applyAlignment="1">
      <alignment horizontal="right" vertical="center" wrapText="1"/>
    </xf>
    <xf numFmtId="164" fontId="19" fillId="0" borderId="14" xfId="0" applyNumberFormat="1" applyFont="1" applyBorder="1" applyAlignment="1">
      <alignment horizontal="right" vertical="center" wrapText="1"/>
    </xf>
    <xf numFmtId="3" fontId="19" fillId="0" borderId="14" xfId="0" applyNumberFormat="1" applyFont="1" applyBorder="1" applyAlignment="1">
      <alignment horizontal="right" vertical="center"/>
    </xf>
    <xf numFmtId="164" fontId="19" fillId="0" borderId="14" xfId="0" applyNumberFormat="1" applyFont="1" applyBorder="1" applyAlignment="1">
      <alignment horizontal="right" vertical="center"/>
    </xf>
    <xf numFmtId="165" fontId="19" fillId="0" borderId="14" xfId="0" applyNumberFormat="1" applyFont="1" applyBorder="1" applyAlignment="1">
      <alignment horizontal="right" vertical="center"/>
    </xf>
    <xf numFmtId="3" fontId="19" fillId="3" borderId="14" xfId="0" applyNumberFormat="1" applyFont="1" applyFill="1" applyBorder="1" applyAlignment="1">
      <alignment horizontal="right" vertical="center"/>
    </xf>
    <xf numFmtId="164" fontId="19" fillId="3" borderId="14" xfId="0" applyNumberFormat="1" applyFont="1" applyFill="1" applyBorder="1" applyAlignment="1">
      <alignment horizontal="right" vertical="center"/>
    </xf>
    <xf numFmtId="164" fontId="19" fillId="3" borderId="18" xfId="0" applyNumberFormat="1" applyFont="1" applyFill="1" applyBorder="1" applyAlignment="1">
      <alignment horizontal="right" vertical="center"/>
    </xf>
    <xf numFmtId="164" fontId="18" fillId="5" borderId="8" xfId="0" applyNumberFormat="1" applyFont="1" applyFill="1" applyBorder="1" applyAlignment="1">
      <alignment horizontal="right" vertical="center" wrapText="1"/>
    </xf>
    <xf numFmtId="164" fontId="18" fillId="5" borderId="10" xfId="0" applyNumberFormat="1" applyFont="1" applyFill="1" applyBorder="1" applyAlignment="1">
      <alignment horizontal="right" vertical="center" wrapText="1"/>
    </xf>
    <xf numFmtId="164" fontId="22" fillId="0" borderId="8" xfId="0" applyNumberFormat="1" applyFont="1" applyBorder="1" applyAlignment="1">
      <alignment horizontal="right" vertical="center"/>
    </xf>
    <xf numFmtId="164" fontId="22" fillId="0" borderId="10" xfId="0" applyNumberFormat="1" applyFont="1" applyBorder="1" applyAlignment="1">
      <alignment horizontal="right" vertical="center"/>
    </xf>
    <xf numFmtId="164" fontId="28" fillId="0" borderId="8" xfId="0" applyNumberFormat="1" applyFont="1" applyBorder="1" applyAlignment="1">
      <alignment horizontal="right" vertical="center"/>
    </xf>
    <xf numFmtId="164" fontId="28" fillId="0" borderId="10" xfId="0" applyNumberFormat="1" applyFont="1" applyBorder="1" applyAlignment="1">
      <alignment horizontal="right" vertical="center"/>
    </xf>
    <xf numFmtId="164" fontId="28" fillId="0" borderId="14" xfId="0" applyNumberFormat="1" applyFont="1" applyBorder="1" applyAlignment="1">
      <alignment horizontal="right" vertical="center"/>
    </xf>
    <xf numFmtId="164" fontId="28" fillId="0" borderId="18" xfId="0" applyNumberFormat="1" applyFont="1" applyBorder="1" applyAlignment="1">
      <alignment horizontal="right" vertical="center"/>
    </xf>
    <xf numFmtId="0" fontId="9" fillId="0" borderId="0" xfId="0" applyFont="1"/>
    <xf numFmtId="14" fontId="9" fillId="0" borderId="0" xfId="0" applyNumberFormat="1" applyFont="1"/>
    <xf numFmtId="0" fontId="9" fillId="0" borderId="0" xfId="0" applyFont="1" applyAlignment="1">
      <alignment wrapText="1"/>
    </xf>
    <xf numFmtId="0" fontId="10" fillId="0" borderId="22" xfId="1" applyBorder="1" applyAlignment="1">
      <alignment horizontal="center" vertical="center" wrapText="1"/>
    </xf>
    <xf numFmtId="0" fontId="10" fillId="0" borderId="24" xfId="1" applyBorder="1" applyAlignment="1">
      <alignment horizontal="center" vertical="center" wrapText="1"/>
    </xf>
    <xf numFmtId="0" fontId="10" fillId="0" borderId="23" xfId="1" applyBorder="1" applyAlignment="1">
      <alignment horizontal="center" vertical="center" wrapText="1"/>
    </xf>
    <xf numFmtId="0" fontId="7" fillId="0" borderId="13" xfId="0" applyFont="1" applyBorder="1" applyAlignment="1">
      <alignment horizontal="center" vertical="center"/>
    </xf>
    <xf numFmtId="0" fontId="7" fillId="0" borderId="8" xfId="0" applyFont="1" applyBorder="1" applyAlignment="1">
      <alignment horizontal="center"/>
    </xf>
    <xf numFmtId="0" fontId="7" fillId="0" borderId="8" xfId="0" applyFont="1" applyBorder="1" applyAlignment="1">
      <alignment horizontal="left" vertical="center" wrapText="1"/>
    </xf>
    <xf numFmtId="0" fontId="7" fillId="0" borderId="8" xfId="0" applyFont="1" applyBorder="1" applyAlignment="1">
      <alignment horizontal="center" vertical="center" wrapText="1"/>
    </xf>
    <xf numFmtId="0" fontId="7" fillId="0" borderId="21" xfId="0" applyFont="1" applyBorder="1" applyAlignment="1">
      <alignment horizontal="center" vertical="center"/>
    </xf>
    <xf numFmtId="0" fontId="7" fillId="0" borderId="8" xfId="0" applyFont="1" applyBorder="1" applyAlignment="1">
      <alignment horizontal="left" vertical="center"/>
    </xf>
    <xf numFmtId="0" fontId="7" fillId="0" borderId="14" xfId="0" applyFont="1" applyBorder="1" applyAlignment="1">
      <alignment horizontal="left" vertical="center"/>
    </xf>
    <xf numFmtId="0" fontId="7" fillId="0" borderId="14" xfId="0" applyFont="1" applyBorder="1" applyAlignment="1">
      <alignment horizontal="left" vertical="center" wrapText="1"/>
    </xf>
    <xf numFmtId="0" fontId="9" fillId="0" borderId="8" xfId="0" applyFont="1" applyBorder="1" applyAlignment="1">
      <alignment horizontal="left" vertical="center" wrapText="1"/>
    </xf>
    <xf numFmtId="0" fontId="9" fillId="0" borderId="14" xfId="0" applyFont="1" applyBorder="1" applyAlignment="1">
      <alignment horizontal="left" vertical="center" wrapText="1"/>
    </xf>
    <xf numFmtId="0" fontId="7" fillId="3" borderId="8"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0" borderId="8" xfId="0" applyFont="1" applyBorder="1" applyAlignment="1">
      <alignment horizontal="left" vertical="center" wrapText="1"/>
    </xf>
    <xf numFmtId="0" fontId="7" fillId="0" borderId="8" xfId="0" applyFont="1" applyBorder="1" applyAlignment="1">
      <alignment horizontal="left" wrapText="1"/>
    </xf>
    <xf numFmtId="0" fontId="10" fillId="3" borderId="10" xfId="1" applyFill="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6" fillId="0" borderId="6" xfId="0" applyFont="1" applyBorder="1" applyAlignment="1">
      <alignment horizontal="left" vertical="center"/>
    </xf>
    <xf numFmtId="0" fontId="6" fillId="0" borderId="11" xfId="0" applyFont="1" applyBorder="1" applyAlignment="1">
      <alignment horizontal="left"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6" fillId="0" borderId="8" xfId="0" applyFont="1" applyBorder="1" applyAlignment="1">
      <alignment horizontal="center" vertical="center" wrapText="1"/>
    </xf>
    <xf numFmtId="0" fontId="18" fillId="0" borderId="3" xfId="0" applyFont="1" applyBorder="1" applyAlignment="1">
      <alignment horizontal="center"/>
    </xf>
    <xf numFmtId="0" fontId="20" fillId="0" borderId="0" xfId="0" applyFont="1" applyAlignment="1">
      <alignment horizontal="left" vertical="center" wrapText="1"/>
    </xf>
    <xf numFmtId="0" fontId="18" fillId="3" borderId="4" xfId="0" applyFont="1" applyFill="1" applyBorder="1" applyAlignment="1">
      <alignment horizontal="center"/>
    </xf>
    <xf numFmtId="0" fontId="18" fillId="3" borderId="26" xfId="0" applyFont="1" applyFill="1" applyBorder="1" applyAlignment="1">
      <alignment horizontal="center"/>
    </xf>
    <xf numFmtId="0" fontId="18" fillId="3" borderId="27" xfId="0" applyFont="1" applyFill="1" applyBorder="1" applyAlignment="1">
      <alignment horizontal="center"/>
    </xf>
    <xf numFmtId="0" fontId="18" fillId="4" borderId="25"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7" fillId="0" borderId="0" xfId="0" applyFont="1" applyAlignment="1">
      <alignment horizontal="left" wrapText="1"/>
    </xf>
    <xf numFmtId="0" fontId="18" fillId="0" borderId="5" xfId="0" applyFont="1" applyBorder="1" applyAlignment="1">
      <alignment horizontal="center"/>
    </xf>
    <xf numFmtId="0" fontId="27" fillId="0" borderId="8" xfId="0" applyFont="1" applyBorder="1" applyAlignment="1">
      <alignment horizontal="center" vertical="center"/>
    </xf>
    <xf numFmtId="0" fontId="27" fillId="0" borderId="10" xfId="0" applyFont="1" applyBorder="1" applyAlignment="1">
      <alignment horizontal="center" vertical="center"/>
    </xf>
    <xf numFmtId="0" fontId="6" fillId="0" borderId="0" xfId="0" applyFont="1" applyAlignment="1">
      <alignment horizontal="left" wrapText="1"/>
    </xf>
    <xf numFmtId="0" fontId="6" fillId="3" borderId="0" xfId="0" applyFont="1" applyFill="1" applyAlignment="1">
      <alignment vertical="center" wrapText="1"/>
    </xf>
    <xf numFmtId="0" fontId="9" fillId="3" borderId="0" xfId="0" applyFont="1" applyFill="1" applyAlignment="1">
      <alignment wrapText="1"/>
    </xf>
    <xf numFmtId="0" fontId="7" fillId="0" borderId="8" xfId="0" applyFont="1" applyBorder="1" applyAlignment="1">
      <alignment horizontal="center" wrapText="1"/>
    </xf>
  </cellXfs>
  <cellStyles count="3">
    <cellStyle name="Κανονικό" xfId="0" builtinId="0"/>
    <cellStyle name="Κανονικό 2" xfId="2" xr:uid="{11D962F4-5C84-42C9-962C-C073C8D5AF3A}"/>
    <cellStyle name="Υπερ-σύνδεση"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tatistics.gr/en/statistics/-/publication/SJO01/-" TargetMode="External"/><Relationship Id="rId3" Type="http://schemas.openxmlformats.org/officeDocument/2006/relationships/hyperlink" Target="https://www.statistics.gr/el/statistics/-/publication/SJO01/-" TargetMode="External"/><Relationship Id="rId7" Type="http://schemas.openxmlformats.org/officeDocument/2006/relationships/hyperlink" Target="https://www.statistics.gr/el/statistics/-/publication/SJO01/-" TargetMode="External"/><Relationship Id="rId2" Type="http://schemas.openxmlformats.org/officeDocument/2006/relationships/hyperlink" Target="https://www.statistics.gr/en/statistics/-/publication/SJO18/-" TargetMode="External"/><Relationship Id="rId1" Type="http://schemas.openxmlformats.org/officeDocument/2006/relationships/hyperlink" Target="https://www.statistics.gr/en/statistics/-/publication/SFA20/-" TargetMode="External"/><Relationship Id="rId6" Type="http://schemas.openxmlformats.org/officeDocument/2006/relationships/hyperlink" Target="https://www.statistics.gr/el/statistics/-/publication/SJO01/-" TargetMode="External"/><Relationship Id="rId5" Type="http://schemas.openxmlformats.org/officeDocument/2006/relationships/hyperlink" Target="https://www.statistics.gr/el/statistics/-/publication/SJO01/-" TargetMode="External"/><Relationship Id="rId10" Type="http://schemas.openxmlformats.org/officeDocument/2006/relationships/printerSettings" Target="../printerSettings/printerSettings1.bin"/><Relationship Id="rId4" Type="http://schemas.openxmlformats.org/officeDocument/2006/relationships/hyperlink" Target="https://www.statistics.gr/el/statistics/-/publication/SJO01/-" TargetMode="External"/><Relationship Id="rId9" Type="http://schemas.openxmlformats.org/officeDocument/2006/relationships/hyperlink" Target="https://ec.europa.eu/eurostat/web/sdi/datab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C6A83-178A-45C0-8902-00478CD404B3}">
  <sheetPr>
    <pageSetUpPr fitToPage="1"/>
  </sheetPr>
  <dimension ref="A1:Y90"/>
  <sheetViews>
    <sheetView tabSelected="1" zoomScale="80" zoomScaleNormal="80" zoomScaleSheetLayoutView="90" workbookViewId="0">
      <selection activeCell="E5" sqref="E5"/>
    </sheetView>
  </sheetViews>
  <sheetFormatPr defaultRowHeight="15" x14ac:dyDescent="0.25"/>
  <cols>
    <col min="1" max="1" width="28" customWidth="1"/>
    <col min="2" max="2" width="25.85546875" customWidth="1"/>
    <col min="3" max="3" width="20.28515625" customWidth="1"/>
    <col min="4" max="4" width="28.140625" customWidth="1"/>
    <col min="5" max="5" width="26.5703125" bestFit="1" customWidth="1"/>
    <col min="6" max="6" width="11.42578125" bestFit="1" customWidth="1"/>
    <col min="7" max="7" width="15.28515625" bestFit="1" customWidth="1"/>
    <col min="8" max="8" width="10.140625" bestFit="1" customWidth="1"/>
    <col min="9" max="9" width="6" customWidth="1"/>
    <col min="10" max="10" width="10" customWidth="1"/>
    <col min="11" max="11" width="6.42578125" bestFit="1" customWidth="1"/>
    <col min="12" max="12" width="10.140625" bestFit="1" customWidth="1"/>
    <col min="13" max="13" width="7.140625" bestFit="1" customWidth="1"/>
    <col min="14" max="14" width="10.140625" bestFit="1" customWidth="1"/>
    <col min="15" max="15" width="6.42578125" bestFit="1" customWidth="1"/>
    <col min="16" max="16" width="9.7109375" customWidth="1"/>
    <col min="17" max="17" width="9.140625" customWidth="1"/>
    <col min="18" max="18" width="10.140625" bestFit="1" customWidth="1"/>
    <col min="19" max="19" width="13.7109375" customWidth="1"/>
    <col min="20" max="20" width="13.85546875" bestFit="1" customWidth="1"/>
    <col min="21" max="21" width="10.42578125" customWidth="1"/>
    <col min="22" max="22" width="13.85546875" customWidth="1"/>
    <col min="23" max="23" width="14.7109375" customWidth="1"/>
    <col min="24" max="24" width="11" customWidth="1"/>
    <col min="25" max="25" width="10.5703125" bestFit="1" customWidth="1"/>
  </cols>
  <sheetData>
    <row r="1" spans="1:23" s="1" customFormat="1" ht="66" customHeight="1" thickBot="1" x14ac:dyDescent="0.3">
      <c r="A1" s="157" t="s">
        <v>0</v>
      </c>
      <c r="B1" s="158"/>
      <c r="C1" s="158"/>
      <c r="D1" s="158"/>
      <c r="E1" s="158"/>
      <c r="F1" s="158"/>
      <c r="G1" s="158"/>
      <c r="H1" s="158"/>
      <c r="I1" s="158"/>
      <c r="J1" s="158"/>
      <c r="K1" s="158"/>
      <c r="L1" s="158"/>
      <c r="M1" s="158"/>
      <c r="N1" s="158"/>
      <c r="O1" s="158"/>
      <c r="P1" s="158"/>
      <c r="Q1" s="158"/>
      <c r="R1" s="158"/>
    </row>
    <row r="2" spans="1:23" ht="18.75" thickBot="1" x14ac:dyDescent="0.3">
      <c r="A2" s="2" t="s">
        <v>1</v>
      </c>
      <c r="B2" s="3" t="s">
        <v>2</v>
      </c>
      <c r="C2" s="3" t="s">
        <v>3</v>
      </c>
      <c r="D2" s="3" t="s">
        <v>4</v>
      </c>
      <c r="E2" s="3" t="s">
        <v>5</v>
      </c>
      <c r="F2" s="3"/>
      <c r="G2" s="3">
        <v>2010</v>
      </c>
      <c r="H2" s="3">
        <v>2011</v>
      </c>
      <c r="I2" s="3">
        <v>2012</v>
      </c>
      <c r="J2" s="3">
        <v>2013</v>
      </c>
      <c r="K2" s="3">
        <v>2014</v>
      </c>
      <c r="L2" s="3">
        <v>2015</v>
      </c>
      <c r="M2" s="3">
        <v>2016</v>
      </c>
      <c r="N2" s="3">
        <v>2017</v>
      </c>
      <c r="O2" s="3">
        <v>2018</v>
      </c>
      <c r="P2" s="3">
        <v>2019</v>
      </c>
      <c r="Q2" s="3">
        <v>2020</v>
      </c>
      <c r="R2" s="3">
        <v>2021</v>
      </c>
      <c r="S2" s="3">
        <v>2022</v>
      </c>
      <c r="T2" s="3">
        <v>2023</v>
      </c>
      <c r="U2" s="3">
        <v>2024</v>
      </c>
      <c r="V2" s="5" t="s">
        <v>6</v>
      </c>
    </row>
    <row r="3" spans="1:23" x14ac:dyDescent="0.25">
      <c r="A3" s="159" t="s">
        <v>7</v>
      </c>
      <c r="B3" s="161" t="s">
        <v>8</v>
      </c>
      <c r="C3" s="161" t="s">
        <v>9</v>
      </c>
      <c r="D3" s="137" t="s">
        <v>10</v>
      </c>
      <c r="E3" s="163" t="s">
        <v>11</v>
      </c>
      <c r="F3" s="7" t="s">
        <v>12</v>
      </c>
      <c r="G3" s="8"/>
      <c r="H3" s="9"/>
      <c r="I3" s="71">
        <v>10.3</v>
      </c>
      <c r="J3" s="71"/>
      <c r="K3" s="71"/>
      <c r="L3" s="71"/>
      <c r="M3" s="71">
        <v>15.9</v>
      </c>
      <c r="N3" s="71"/>
      <c r="O3" s="71"/>
      <c r="P3" s="71"/>
      <c r="Q3" s="71"/>
      <c r="R3" s="72"/>
      <c r="S3" s="72">
        <v>15.7</v>
      </c>
      <c r="T3" s="72"/>
      <c r="U3" s="72"/>
      <c r="V3" s="149" t="s">
        <v>13</v>
      </c>
    </row>
    <row r="4" spans="1:23" x14ac:dyDescent="0.25">
      <c r="A4" s="160"/>
      <c r="B4" s="162"/>
      <c r="C4" s="162"/>
      <c r="D4" s="137"/>
      <c r="E4" s="163"/>
      <c r="F4" s="7" t="s">
        <v>14</v>
      </c>
      <c r="G4" s="8"/>
      <c r="H4" s="9"/>
      <c r="I4" s="71">
        <v>13.1</v>
      </c>
      <c r="J4" s="71"/>
      <c r="K4" s="71"/>
      <c r="L4" s="71"/>
      <c r="M4" s="71">
        <v>17.5</v>
      </c>
      <c r="N4" s="71"/>
      <c r="O4" s="71"/>
      <c r="P4" s="71"/>
      <c r="Q4" s="71"/>
      <c r="R4" s="72"/>
      <c r="S4" s="72">
        <v>17.600000000000001</v>
      </c>
      <c r="T4" s="72"/>
      <c r="U4" s="72"/>
      <c r="V4" s="149"/>
    </row>
    <row r="5" spans="1:23" ht="180.75" thickBot="1" x14ac:dyDescent="0.3">
      <c r="A5" s="10" t="s">
        <v>15</v>
      </c>
      <c r="B5" s="11" t="s">
        <v>16</v>
      </c>
      <c r="C5" s="12" t="s">
        <v>87</v>
      </c>
      <c r="D5" s="13"/>
      <c r="E5" s="14" t="s">
        <v>11</v>
      </c>
      <c r="F5" s="154" t="s">
        <v>17</v>
      </c>
      <c r="G5" s="155"/>
      <c r="H5" s="155"/>
      <c r="I5" s="155"/>
      <c r="J5" s="155"/>
      <c r="K5" s="155"/>
      <c r="L5" s="155"/>
      <c r="M5" s="155"/>
      <c r="N5" s="155"/>
      <c r="O5" s="155"/>
      <c r="P5" s="155"/>
      <c r="Q5" s="155"/>
      <c r="R5" s="155"/>
      <c r="S5" s="155"/>
      <c r="T5" s="155"/>
      <c r="U5" s="156"/>
      <c r="V5" s="15" t="s">
        <v>18</v>
      </c>
    </row>
    <row r="6" spans="1:23" ht="15.75" thickBot="1" x14ac:dyDescent="0.3">
      <c r="A6" s="150"/>
      <c r="B6" s="151"/>
      <c r="C6" s="151"/>
      <c r="D6" s="151"/>
      <c r="E6" s="151"/>
      <c r="F6" s="151"/>
      <c r="G6" s="151"/>
      <c r="H6" s="151"/>
      <c r="I6" s="151"/>
      <c r="J6" s="151"/>
    </row>
    <row r="7" spans="1:23" ht="15.75" x14ac:dyDescent="0.25">
      <c r="A7" s="152" t="s">
        <v>19</v>
      </c>
      <c r="B7" s="153"/>
      <c r="C7" s="3" t="s">
        <v>3</v>
      </c>
      <c r="D7" s="153" t="s">
        <v>4</v>
      </c>
      <c r="E7" s="153"/>
      <c r="F7" s="3" t="s">
        <v>5</v>
      </c>
      <c r="G7" s="3"/>
      <c r="H7" s="3">
        <v>2010</v>
      </c>
      <c r="I7" s="3">
        <v>2011</v>
      </c>
      <c r="J7" s="3">
        <v>2012</v>
      </c>
      <c r="K7" s="3">
        <v>2013</v>
      </c>
      <c r="L7" s="3">
        <v>2014</v>
      </c>
      <c r="M7" s="3">
        <v>2015</v>
      </c>
      <c r="N7" s="3">
        <v>2016</v>
      </c>
      <c r="O7" s="3">
        <v>2017</v>
      </c>
      <c r="P7" s="3">
        <v>2018</v>
      </c>
      <c r="Q7" s="3">
        <v>2019</v>
      </c>
      <c r="R7" s="3">
        <v>2020</v>
      </c>
      <c r="S7" s="4">
        <v>2021</v>
      </c>
      <c r="T7" s="4">
        <v>2022</v>
      </c>
      <c r="U7" s="4">
        <v>2023</v>
      </c>
      <c r="V7" s="4">
        <v>2024</v>
      </c>
      <c r="W7" s="3" t="s">
        <v>6</v>
      </c>
    </row>
    <row r="8" spans="1:23" ht="19.7" customHeight="1" x14ac:dyDescent="0.25">
      <c r="A8" s="135" t="s">
        <v>20</v>
      </c>
      <c r="B8" s="136"/>
      <c r="C8" s="137" t="s">
        <v>21</v>
      </c>
      <c r="D8" s="148" t="s">
        <v>22</v>
      </c>
      <c r="E8" s="148"/>
      <c r="F8" s="138" t="s">
        <v>23</v>
      </c>
      <c r="G8" s="7" t="s">
        <v>12</v>
      </c>
      <c r="H8" s="73">
        <v>16.399999999999999</v>
      </c>
      <c r="I8" s="73">
        <v>15.9</v>
      </c>
      <c r="J8" s="73">
        <v>13.7</v>
      </c>
      <c r="K8" s="73">
        <v>12.7</v>
      </c>
      <c r="L8" s="73" t="s">
        <v>110</v>
      </c>
      <c r="M8" s="73">
        <v>9.4</v>
      </c>
      <c r="N8" s="73">
        <v>7.1</v>
      </c>
      <c r="O8" s="73">
        <v>7.1</v>
      </c>
      <c r="P8" s="73">
        <v>5.7</v>
      </c>
      <c r="Q8" s="73">
        <v>4.9000000000000004</v>
      </c>
      <c r="R8" s="73">
        <v>4.4000000000000004</v>
      </c>
      <c r="S8" s="69" t="s">
        <v>112</v>
      </c>
      <c r="T8" s="69">
        <v>3.8</v>
      </c>
      <c r="U8" s="69">
        <v>3.8</v>
      </c>
      <c r="V8" s="69" t="s">
        <v>114</v>
      </c>
      <c r="W8" s="132" t="s">
        <v>24</v>
      </c>
    </row>
    <row r="9" spans="1:23" ht="36" customHeight="1" x14ac:dyDescent="0.25">
      <c r="A9" s="135"/>
      <c r="B9" s="136"/>
      <c r="C9" s="137"/>
      <c r="D9" s="148"/>
      <c r="E9" s="148"/>
      <c r="F9" s="138"/>
      <c r="G9" s="7" t="s">
        <v>14</v>
      </c>
      <c r="H9" s="73">
        <v>10.6</v>
      </c>
      <c r="I9" s="73">
        <v>10</v>
      </c>
      <c r="J9" s="73">
        <v>8.9</v>
      </c>
      <c r="K9" s="73">
        <v>7.5</v>
      </c>
      <c r="L9" s="73" t="s">
        <v>111</v>
      </c>
      <c r="M9" s="73">
        <v>6.4</v>
      </c>
      <c r="N9" s="73">
        <v>5.3</v>
      </c>
      <c r="O9" s="73">
        <v>4.9000000000000004</v>
      </c>
      <c r="P9" s="73">
        <v>3.6</v>
      </c>
      <c r="Q9" s="73">
        <v>3.2</v>
      </c>
      <c r="R9" s="73">
        <v>3.1</v>
      </c>
      <c r="S9" s="69" t="s">
        <v>113</v>
      </c>
      <c r="T9" s="69">
        <v>4.5</v>
      </c>
      <c r="U9" s="69">
        <v>3.6</v>
      </c>
      <c r="V9" s="69" t="s">
        <v>115</v>
      </c>
      <c r="W9" s="134"/>
    </row>
    <row r="10" spans="1:23" ht="17.45" customHeight="1" x14ac:dyDescent="0.25">
      <c r="A10" s="135" t="s">
        <v>25</v>
      </c>
      <c r="B10" s="136"/>
      <c r="C10" s="137" t="s">
        <v>26</v>
      </c>
      <c r="D10" s="147" t="s">
        <v>27</v>
      </c>
      <c r="E10" s="147"/>
      <c r="F10" s="138" t="s">
        <v>23</v>
      </c>
      <c r="G10" s="7" t="s">
        <v>12</v>
      </c>
      <c r="H10" s="74">
        <v>26.2</v>
      </c>
      <c r="I10" s="74">
        <v>26.8</v>
      </c>
      <c r="J10" s="74">
        <v>28.1</v>
      </c>
      <c r="K10" s="74">
        <v>30.8</v>
      </c>
      <c r="L10" s="74">
        <v>32.9</v>
      </c>
      <c r="M10" s="74">
        <v>34</v>
      </c>
      <c r="N10" s="74" t="s">
        <v>116</v>
      </c>
      <c r="O10" s="74">
        <v>35.1</v>
      </c>
      <c r="P10" s="74">
        <v>35</v>
      </c>
      <c r="Q10" s="74">
        <v>35.1</v>
      </c>
      <c r="R10" s="75">
        <v>36.700000000000003</v>
      </c>
      <c r="S10" s="75">
        <v>37.700000000000003</v>
      </c>
      <c r="T10" s="76">
        <v>39.1</v>
      </c>
      <c r="U10" s="76">
        <v>38.5</v>
      </c>
      <c r="V10" s="76">
        <v>38.299999999999997</v>
      </c>
      <c r="W10" s="132" t="s">
        <v>24</v>
      </c>
    </row>
    <row r="11" spans="1:23" ht="22.7" customHeight="1" x14ac:dyDescent="0.25">
      <c r="A11" s="135"/>
      <c r="B11" s="136"/>
      <c r="C11" s="137"/>
      <c r="D11" s="147"/>
      <c r="E11" s="147"/>
      <c r="F11" s="138"/>
      <c r="G11" s="7" t="s">
        <v>14</v>
      </c>
      <c r="H11" s="74">
        <v>31.1</v>
      </c>
      <c r="I11" s="74">
        <v>31.5</v>
      </c>
      <c r="J11" s="74">
        <v>34.200000000000003</v>
      </c>
      <c r="K11" s="74">
        <v>39</v>
      </c>
      <c r="L11" s="74">
        <v>41.6</v>
      </c>
      <c r="M11" s="74">
        <v>45.5</v>
      </c>
      <c r="N11" s="74">
        <v>48.8</v>
      </c>
      <c r="O11" s="74">
        <v>50.5</v>
      </c>
      <c r="P11" s="74">
        <v>51.3</v>
      </c>
      <c r="Q11" s="74">
        <v>49.3</v>
      </c>
      <c r="R11" s="75">
        <v>51</v>
      </c>
      <c r="S11" s="75">
        <v>51.1</v>
      </c>
      <c r="T11" s="76">
        <v>51.8</v>
      </c>
      <c r="U11" s="76">
        <v>51.8</v>
      </c>
      <c r="V11" s="76">
        <v>50.8</v>
      </c>
      <c r="W11" s="134"/>
    </row>
    <row r="12" spans="1:23" ht="51.75" x14ac:dyDescent="0.25">
      <c r="A12" s="16" t="s">
        <v>65</v>
      </c>
      <c r="B12" s="19"/>
      <c r="C12" s="20" t="s">
        <v>66</v>
      </c>
      <c r="D12" s="178"/>
      <c r="E12" s="178"/>
      <c r="F12" s="17" t="s">
        <v>23</v>
      </c>
      <c r="G12" s="6"/>
      <c r="H12" s="73"/>
      <c r="I12" s="73"/>
      <c r="J12" s="73"/>
      <c r="K12" s="73" t="s">
        <v>69</v>
      </c>
      <c r="L12" s="73" t="s">
        <v>70</v>
      </c>
      <c r="M12" s="73" t="s">
        <v>71</v>
      </c>
      <c r="N12" s="73" t="s">
        <v>72</v>
      </c>
      <c r="O12" s="73" t="s">
        <v>73</v>
      </c>
      <c r="P12" s="73" t="s">
        <v>74</v>
      </c>
      <c r="Q12" s="73" t="s">
        <v>75</v>
      </c>
      <c r="R12" s="73"/>
      <c r="S12" s="69"/>
      <c r="T12" s="69"/>
      <c r="U12" s="69"/>
      <c r="V12" s="69"/>
      <c r="W12" s="48" t="s">
        <v>67</v>
      </c>
    </row>
    <row r="13" spans="1:23" x14ac:dyDescent="0.25">
      <c r="A13" s="135" t="s">
        <v>28</v>
      </c>
      <c r="B13" s="136"/>
      <c r="C13" s="137" t="s">
        <v>29</v>
      </c>
      <c r="D13" s="147" t="s">
        <v>30</v>
      </c>
      <c r="E13" s="147"/>
      <c r="F13" s="138" t="s">
        <v>23</v>
      </c>
      <c r="G13" s="7" t="s">
        <v>12</v>
      </c>
      <c r="H13" s="73">
        <v>60.6</v>
      </c>
      <c r="I13" s="73">
        <v>52.2</v>
      </c>
      <c r="J13" s="73">
        <v>45.9</v>
      </c>
      <c r="K13" s="73">
        <v>42.7</v>
      </c>
      <c r="L13" s="73">
        <v>46.9</v>
      </c>
      <c r="M13" s="73">
        <v>46.4</v>
      </c>
      <c r="N13" s="73">
        <v>51.9</v>
      </c>
      <c r="O13" s="73">
        <v>52.5</v>
      </c>
      <c r="P13" s="73">
        <v>58.1</v>
      </c>
      <c r="Q13" s="73">
        <v>58.9</v>
      </c>
      <c r="R13" s="73">
        <v>53.4</v>
      </c>
      <c r="S13" s="69">
        <v>61.8</v>
      </c>
      <c r="T13" s="69">
        <v>65.8</v>
      </c>
      <c r="U13" s="69">
        <v>72.900000000000006</v>
      </c>
      <c r="V13" s="69">
        <v>71.599999999999994</v>
      </c>
      <c r="W13" s="132" t="s">
        <v>24</v>
      </c>
    </row>
    <row r="14" spans="1:23" ht="38.25" customHeight="1" x14ac:dyDescent="0.25">
      <c r="A14" s="135"/>
      <c r="B14" s="136"/>
      <c r="C14" s="137"/>
      <c r="D14" s="147"/>
      <c r="E14" s="147"/>
      <c r="F14" s="138"/>
      <c r="G14" s="7" t="s">
        <v>14</v>
      </c>
      <c r="H14" s="73">
        <v>57.1</v>
      </c>
      <c r="I14" s="73">
        <v>49.1</v>
      </c>
      <c r="J14" s="73">
        <v>40.6</v>
      </c>
      <c r="K14" s="73">
        <v>37.9</v>
      </c>
      <c r="L14" s="73">
        <v>42.2</v>
      </c>
      <c r="M14" s="73">
        <v>44.1</v>
      </c>
      <c r="N14" s="73">
        <v>46.8</v>
      </c>
      <c r="O14" s="73">
        <v>51.6</v>
      </c>
      <c r="P14" s="73">
        <v>53</v>
      </c>
      <c r="Q14" s="73">
        <v>59.8</v>
      </c>
      <c r="R14" s="73">
        <v>56</v>
      </c>
      <c r="S14" s="69">
        <v>58.5</v>
      </c>
      <c r="T14" s="69">
        <v>66.5</v>
      </c>
      <c r="U14" s="69">
        <v>71.7</v>
      </c>
      <c r="V14" s="69">
        <v>74.599999999999994</v>
      </c>
      <c r="W14" s="134"/>
    </row>
    <row r="15" spans="1:23" ht="26.45" customHeight="1" x14ac:dyDescent="0.25">
      <c r="A15" s="135" t="s">
        <v>31</v>
      </c>
      <c r="B15" s="136"/>
      <c r="C15" s="137" t="s">
        <v>32</v>
      </c>
      <c r="D15" s="137" t="s">
        <v>33</v>
      </c>
      <c r="E15" s="137"/>
      <c r="F15" s="138" t="s">
        <v>23</v>
      </c>
      <c r="G15" s="7" t="s">
        <v>12</v>
      </c>
      <c r="H15" s="73">
        <v>3.4</v>
      </c>
      <c r="I15" s="73">
        <v>2.9</v>
      </c>
      <c r="J15" s="73">
        <v>3.5</v>
      </c>
      <c r="K15" s="73">
        <v>3.3</v>
      </c>
      <c r="L15" s="73">
        <v>3.4</v>
      </c>
      <c r="M15" s="73">
        <v>3.3</v>
      </c>
      <c r="N15" s="73">
        <v>4</v>
      </c>
      <c r="O15" s="73">
        <v>4.7</v>
      </c>
      <c r="P15" s="73">
        <v>4.5</v>
      </c>
      <c r="Q15" s="73">
        <v>3.7</v>
      </c>
      <c r="R15" s="73">
        <v>4.3</v>
      </c>
      <c r="S15" s="69">
        <v>3.5</v>
      </c>
      <c r="T15" s="69">
        <v>3.2</v>
      </c>
      <c r="U15" s="69">
        <v>3.4</v>
      </c>
      <c r="V15" s="69">
        <v>4.2</v>
      </c>
      <c r="W15" s="132" t="s">
        <v>24</v>
      </c>
    </row>
    <row r="16" spans="1:23" x14ac:dyDescent="0.25">
      <c r="A16" s="135"/>
      <c r="B16" s="136"/>
      <c r="C16" s="137"/>
      <c r="D16" s="137"/>
      <c r="E16" s="137"/>
      <c r="F16" s="138"/>
      <c r="G16" s="7" t="s">
        <v>14</v>
      </c>
      <c r="H16" s="73">
        <v>3.4</v>
      </c>
      <c r="I16" s="73">
        <v>2.9</v>
      </c>
      <c r="J16" s="73">
        <v>3.5</v>
      </c>
      <c r="K16" s="73">
        <v>3.3</v>
      </c>
      <c r="L16" s="73">
        <v>3.4</v>
      </c>
      <c r="M16" s="73">
        <v>3.3</v>
      </c>
      <c r="N16" s="73">
        <v>4</v>
      </c>
      <c r="O16" s="73">
        <v>4.7</v>
      </c>
      <c r="P16" s="73">
        <v>4.5</v>
      </c>
      <c r="Q16" s="73">
        <v>3.7</v>
      </c>
      <c r="R16" s="73">
        <v>4.3</v>
      </c>
      <c r="S16" s="69" t="s">
        <v>117</v>
      </c>
      <c r="T16" s="69">
        <v>3.2</v>
      </c>
      <c r="U16" s="69">
        <v>3.4</v>
      </c>
      <c r="V16" s="69" t="s">
        <v>118</v>
      </c>
      <c r="W16" s="134"/>
    </row>
    <row r="17" spans="1:25" ht="27.2" customHeight="1" x14ac:dyDescent="0.25">
      <c r="A17" s="135" t="s">
        <v>34</v>
      </c>
      <c r="B17" s="140"/>
      <c r="C17" s="137" t="s">
        <v>35</v>
      </c>
      <c r="D17" s="143" t="s">
        <v>36</v>
      </c>
      <c r="E17" s="143"/>
      <c r="F17" s="145" t="s">
        <v>23</v>
      </c>
      <c r="G17" s="7" t="s">
        <v>12</v>
      </c>
      <c r="H17" s="73">
        <v>3.2</v>
      </c>
      <c r="I17" s="73">
        <v>2.6</v>
      </c>
      <c r="J17" s="73">
        <v>3</v>
      </c>
      <c r="K17" s="73">
        <v>3.1</v>
      </c>
      <c r="L17" s="73">
        <v>3.1</v>
      </c>
      <c r="M17" s="73">
        <v>3.3</v>
      </c>
      <c r="N17" s="73">
        <v>4</v>
      </c>
      <c r="O17" s="73">
        <v>4.4000000000000004</v>
      </c>
      <c r="P17" s="73">
        <v>4.5</v>
      </c>
      <c r="Q17" s="73">
        <v>4.2</v>
      </c>
      <c r="R17" s="73">
        <v>4</v>
      </c>
      <c r="S17" s="69" t="s">
        <v>119</v>
      </c>
      <c r="T17" s="69">
        <v>3.8</v>
      </c>
      <c r="U17" s="69">
        <v>3.4</v>
      </c>
      <c r="V17" s="69" t="s">
        <v>120</v>
      </c>
      <c r="W17" s="132" t="s">
        <v>24</v>
      </c>
    </row>
    <row r="18" spans="1:25" ht="42" customHeight="1" thickBot="1" x14ac:dyDescent="0.3">
      <c r="A18" s="139"/>
      <c r="B18" s="141"/>
      <c r="C18" s="142"/>
      <c r="D18" s="144"/>
      <c r="E18" s="144"/>
      <c r="F18" s="146"/>
      <c r="G18" s="21" t="s">
        <v>14</v>
      </c>
      <c r="H18" s="22">
        <v>23.2</v>
      </c>
      <c r="I18" s="22">
        <v>26.5</v>
      </c>
      <c r="J18" s="22">
        <v>29.4</v>
      </c>
      <c r="K18" s="22">
        <v>30.3</v>
      </c>
      <c r="L18" s="22">
        <v>28.5</v>
      </c>
      <c r="M18" s="22">
        <v>26.1</v>
      </c>
      <c r="N18" s="22">
        <v>24.8</v>
      </c>
      <c r="O18" s="22">
        <v>24.6</v>
      </c>
      <c r="P18" s="22">
        <v>21.9</v>
      </c>
      <c r="Q18" s="22">
        <v>19.100000000000001</v>
      </c>
      <c r="R18" s="22">
        <v>19.7</v>
      </c>
      <c r="S18" s="22">
        <v>18</v>
      </c>
      <c r="T18" s="22">
        <v>16.5</v>
      </c>
      <c r="U18" s="22">
        <v>17.2</v>
      </c>
      <c r="V18" s="70">
        <v>14.6</v>
      </c>
      <c r="W18" s="133"/>
    </row>
    <row r="19" spans="1:25" x14ac:dyDescent="0.25">
      <c r="A19" s="171" t="s">
        <v>37</v>
      </c>
      <c r="B19" s="171"/>
      <c r="C19" s="171"/>
      <c r="D19" s="171"/>
    </row>
    <row r="20" spans="1:25" x14ac:dyDescent="0.25">
      <c r="A20" s="23" t="s">
        <v>38</v>
      </c>
      <c r="C20" s="24"/>
    </row>
    <row r="21" spans="1:25" ht="15" customHeight="1" x14ac:dyDescent="0.25">
      <c r="A21" s="38" t="s">
        <v>76</v>
      </c>
      <c r="C21" s="24"/>
      <c r="D21" s="24"/>
    </row>
    <row r="22" spans="1:25" ht="15" customHeight="1" x14ac:dyDescent="0.25">
      <c r="A22" s="77" t="s">
        <v>109</v>
      </c>
      <c r="C22" s="24"/>
      <c r="D22" s="24"/>
    </row>
    <row r="23" spans="1:25" ht="15.75" customHeight="1" thickBot="1" x14ac:dyDescent="0.3">
      <c r="A23" s="169" t="s">
        <v>124</v>
      </c>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row>
    <row r="24" spans="1:25" x14ac:dyDescent="0.25">
      <c r="A24" s="25"/>
      <c r="B24" s="164">
        <v>2015</v>
      </c>
      <c r="C24" s="164"/>
      <c r="D24" s="164"/>
      <c r="E24" s="164"/>
      <c r="F24" s="164"/>
      <c r="G24" s="164"/>
      <c r="H24" s="164">
        <v>2016</v>
      </c>
      <c r="I24" s="164"/>
      <c r="J24" s="164"/>
      <c r="K24" s="164"/>
      <c r="L24" s="164"/>
      <c r="M24" s="164"/>
      <c r="N24" s="164">
        <v>2017</v>
      </c>
      <c r="O24" s="164"/>
      <c r="P24" s="164"/>
      <c r="Q24" s="164"/>
      <c r="R24" s="164"/>
      <c r="S24" s="164"/>
      <c r="T24" s="166">
        <v>2019</v>
      </c>
      <c r="U24" s="167"/>
      <c r="V24" s="167"/>
      <c r="W24" s="167"/>
      <c r="X24" s="167"/>
      <c r="Y24" s="168"/>
    </row>
    <row r="25" spans="1:25" ht="39" x14ac:dyDescent="0.25">
      <c r="A25" s="26" t="s">
        <v>39</v>
      </c>
      <c r="B25" s="27" t="s">
        <v>40</v>
      </c>
      <c r="C25" s="28" t="s">
        <v>41</v>
      </c>
      <c r="D25" s="29" t="s">
        <v>85</v>
      </c>
      <c r="E25" s="30" t="s">
        <v>42</v>
      </c>
      <c r="F25" s="29" t="s">
        <v>86</v>
      </c>
      <c r="G25" s="30" t="s">
        <v>43</v>
      </c>
      <c r="H25" s="31" t="s">
        <v>40</v>
      </c>
      <c r="I25" s="30" t="s">
        <v>41</v>
      </c>
      <c r="J25" s="29" t="s">
        <v>85</v>
      </c>
      <c r="K25" s="30" t="s">
        <v>42</v>
      </c>
      <c r="L25" s="29" t="s">
        <v>86</v>
      </c>
      <c r="M25" s="30" t="s">
        <v>41</v>
      </c>
      <c r="N25" s="31" t="s">
        <v>40</v>
      </c>
      <c r="O25" s="30" t="s">
        <v>41</v>
      </c>
      <c r="P25" s="29" t="s">
        <v>85</v>
      </c>
      <c r="Q25" s="30" t="s">
        <v>42</v>
      </c>
      <c r="R25" s="29" t="s">
        <v>86</v>
      </c>
      <c r="S25" s="28" t="s">
        <v>41</v>
      </c>
      <c r="T25" s="32" t="s">
        <v>40</v>
      </c>
      <c r="U25" s="33" t="s">
        <v>41</v>
      </c>
      <c r="V25" s="29" t="s">
        <v>85</v>
      </c>
      <c r="W25" s="30" t="s">
        <v>42</v>
      </c>
      <c r="X25" s="29" t="s">
        <v>86</v>
      </c>
      <c r="Y25" s="34" t="s">
        <v>41</v>
      </c>
    </row>
    <row r="26" spans="1:25" x14ac:dyDescent="0.25">
      <c r="A26" s="27" t="s">
        <v>40</v>
      </c>
      <c r="B26" s="78">
        <v>8008857</v>
      </c>
      <c r="C26" s="79">
        <v>100</v>
      </c>
      <c r="D26" s="78">
        <v>983555</v>
      </c>
      <c r="E26" s="79">
        <v>100</v>
      </c>
      <c r="F26" s="78">
        <v>7025302</v>
      </c>
      <c r="G26" s="79">
        <v>100</v>
      </c>
      <c r="H26" s="78">
        <v>7967859</v>
      </c>
      <c r="I26" s="79">
        <v>100</v>
      </c>
      <c r="J26" s="78">
        <v>970702</v>
      </c>
      <c r="K26" s="79">
        <v>100</v>
      </c>
      <c r="L26" s="78">
        <v>6997157</v>
      </c>
      <c r="M26" s="80">
        <v>100</v>
      </c>
      <c r="N26" s="78">
        <v>7767309</v>
      </c>
      <c r="O26" s="79">
        <v>100</v>
      </c>
      <c r="P26" s="78">
        <v>917665</v>
      </c>
      <c r="Q26" s="79">
        <v>100</v>
      </c>
      <c r="R26" s="78">
        <v>6849644</v>
      </c>
      <c r="S26" s="79">
        <v>100</v>
      </c>
      <c r="T26" s="81">
        <v>7678149</v>
      </c>
      <c r="U26" s="82">
        <v>100</v>
      </c>
      <c r="V26" s="81">
        <v>900128</v>
      </c>
      <c r="W26" s="82">
        <v>100</v>
      </c>
      <c r="X26" s="81">
        <v>6778021</v>
      </c>
      <c r="Y26" s="83">
        <v>100</v>
      </c>
    </row>
    <row r="27" spans="1:25" x14ac:dyDescent="0.25">
      <c r="A27" s="84" t="s">
        <v>44</v>
      </c>
      <c r="B27" s="85"/>
      <c r="C27" s="86"/>
      <c r="D27" s="85"/>
      <c r="E27" s="86"/>
      <c r="F27" s="85"/>
      <c r="G27" s="86"/>
      <c r="H27" s="85"/>
      <c r="I27" s="86"/>
      <c r="J27" s="85"/>
      <c r="K27" s="86"/>
      <c r="L27" s="85"/>
      <c r="M27" s="87"/>
      <c r="N27" s="85"/>
      <c r="O27" s="86"/>
      <c r="P27" s="85"/>
      <c r="Q27" s="86"/>
      <c r="R27" s="85"/>
      <c r="S27" s="86"/>
      <c r="T27" s="88"/>
      <c r="U27" s="86"/>
      <c r="V27" s="88"/>
      <c r="W27" s="86"/>
      <c r="X27" s="88"/>
      <c r="Y27" s="89"/>
    </row>
    <row r="28" spans="1:25" ht="25.5" x14ac:dyDescent="0.25">
      <c r="A28" s="90" t="s">
        <v>45</v>
      </c>
      <c r="B28" s="91">
        <v>226569</v>
      </c>
      <c r="C28" s="92">
        <v>2.828980465002684</v>
      </c>
      <c r="D28" s="93">
        <v>8986</v>
      </c>
      <c r="E28" s="18">
        <v>0.91362455582046764</v>
      </c>
      <c r="F28" s="93">
        <v>217583</v>
      </c>
      <c r="G28" s="18">
        <v>3.0971337602283859</v>
      </c>
      <c r="H28" s="93">
        <v>159587</v>
      </c>
      <c r="I28" s="18">
        <v>2.0028843381892174</v>
      </c>
      <c r="J28" s="93">
        <v>9592</v>
      </c>
      <c r="K28" s="18">
        <v>0.98815084341023296</v>
      </c>
      <c r="L28" s="93">
        <v>149995</v>
      </c>
      <c r="M28" s="94">
        <v>2.1436563449984041</v>
      </c>
      <c r="N28" s="93">
        <v>174803</v>
      </c>
      <c r="O28" s="18">
        <v>2.250496278698324</v>
      </c>
      <c r="P28" s="93">
        <v>7093</v>
      </c>
      <c r="Q28" s="18">
        <v>0.77294001623686204</v>
      </c>
      <c r="R28" s="93">
        <v>167710</v>
      </c>
      <c r="S28" s="18">
        <v>2.4484484157132838</v>
      </c>
      <c r="T28" s="95">
        <v>266776</v>
      </c>
      <c r="U28" s="73">
        <v>3.4744832380825117</v>
      </c>
      <c r="V28" s="95">
        <v>0</v>
      </c>
      <c r="W28" s="73">
        <v>0</v>
      </c>
      <c r="X28" s="95">
        <v>266776</v>
      </c>
      <c r="Y28" s="96">
        <v>3.9358981035910041</v>
      </c>
    </row>
    <row r="29" spans="1:25" ht="25.5" x14ac:dyDescent="0.25">
      <c r="A29" s="90" t="s">
        <v>46</v>
      </c>
      <c r="B29" s="91">
        <v>543558</v>
      </c>
      <c r="C29" s="92">
        <v>6.7869609858185758</v>
      </c>
      <c r="D29" s="93">
        <v>95911</v>
      </c>
      <c r="E29" s="18">
        <v>9.751462805842074</v>
      </c>
      <c r="F29" s="93">
        <v>447647</v>
      </c>
      <c r="G29" s="18">
        <v>6.3719253634932711</v>
      </c>
      <c r="H29" s="93">
        <v>493009</v>
      </c>
      <c r="I29" s="18">
        <v>6.1874714399439048</v>
      </c>
      <c r="J29" s="93">
        <v>77862</v>
      </c>
      <c r="K29" s="18">
        <v>8.021205272060838</v>
      </c>
      <c r="L29" s="93">
        <v>415147</v>
      </c>
      <c r="M29" s="94">
        <v>5.93308110708392</v>
      </c>
      <c r="N29" s="93">
        <v>427737</v>
      </c>
      <c r="O29" s="18">
        <v>5.5068879067383572</v>
      </c>
      <c r="P29" s="93">
        <v>77488</v>
      </c>
      <c r="Q29" s="18">
        <v>8.444040036396725</v>
      </c>
      <c r="R29" s="93">
        <v>350249</v>
      </c>
      <c r="S29" s="18">
        <v>5.1133898345665845</v>
      </c>
      <c r="T29" s="95">
        <v>385394</v>
      </c>
      <c r="U29" s="73">
        <v>5.0193607860436158</v>
      </c>
      <c r="V29" s="95">
        <v>19214</v>
      </c>
      <c r="W29" s="73">
        <v>2.1345853034235129</v>
      </c>
      <c r="X29" s="95">
        <v>366179</v>
      </c>
      <c r="Y29" s="96">
        <v>5.4024471154633487</v>
      </c>
    </row>
    <row r="30" spans="1:25" ht="25.5" x14ac:dyDescent="0.25">
      <c r="A30" s="90" t="s">
        <v>47</v>
      </c>
      <c r="B30" s="91">
        <v>4582591</v>
      </c>
      <c r="C30" s="92">
        <v>57.219038871589291</v>
      </c>
      <c r="D30" s="93">
        <v>842733</v>
      </c>
      <c r="E30" s="18">
        <v>85.682346182979103</v>
      </c>
      <c r="F30" s="93">
        <v>3739858</v>
      </c>
      <c r="G30" s="18">
        <v>53.23412431237832</v>
      </c>
      <c r="H30" s="93">
        <v>4852231</v>
      </c>
      <c r="I30" s="18">
        <v>60.897551023430509</v>
      </c>
      <c r="J30" s="93">
        <v>852071</v>
      </c>
      <c r="K30" s="18">
        <v>87.778844588761544</v>
      </c>
      <c r="L30" s="93">
        <v>4000160</v>
      </c>
      <c r="M30" s="94">
        <v>57.168361378771401</v>
      </c>
      <c r="N30" s="93">
        <v>4826264</v>
      </c>
      <c r="O30" s="18">
        <v>62.135599343350442</v>
      </c>
      <c r="P30" s="93">
        <v>802940</v>
      </c>
      <c r="Q30" s="18">
        <v>87.498161093645294</v>
      </c>
      <c r="R30" s="93">
        <v>4023324</v>
      </c>
      <c r="S30" s="18">
        <v>58.737709580235119</v>
      </c>
      <c r="T30" s="95">
        <v>5157978</v>
      </c>
      <c r="U30" s="73">
        <v>67.177362669049529</v>
      </c>
      <c r="V30" s="95">
        <v>870267</v>
      </c>
      <c r="W30" s="73">
        <v>96.682582921540046</v>
      </c>
      <c r="X30" s="95">
        <v>4287711</v>
      </c>
      <c r="Y30" s="96">
        <v>63.259039769867933</v>
      </c>
    </row>
    <row r="31" spans="1:25" ht="38.25" x14ac:dyDescent="0.25">
      <c r="A31" s="97" t="s">
        <v>48</v>
      </c>
      <c r="B31" s="98">
        <v>2656140</v>
      </c>
      <c r="C31" s="99">
        <v>33.165032163765687</v>
      </c>
      <c r="D31" s="100">
        <v>35926</v>
      </c>
      <c r="E31" s="101">
        <v>3.6526681273543424</v>
      </c>
      <c r="F31" s="100">
        <v>2620214</v>
      </c>
      <c r="G31" s="101">
        <v>37.29681656390003</v>
      </c>
      <c r="H31" s="100">
        <v>2463032</v>
      </c>
      <c r="I31" s="101">
        <v>30.91209319843637</v>
      </c>
      <c r="J31" s="100">
        <v>31177</v>
      </c>
      <c r="K31" s="101">
        <v>3.2117992957673933</v>
      </c>
      <c r="L31" s="100">
        <v>2431854</v>
      </c>
      <c r="M31" s="102">
        <v>34.754886877627584</v>
      </c>
      <c r="N31" s="100">
        <v>2338505</v>
      </c>
      <c r="O31" s="101">
        <v>30.107016471212873</v>
      </c>
      <c r="P31" s="100">
        <v>30144</v>
      </c>
      <c r="Q31" s="101">
        <v>3.2848588537211296</v>
      </c>
      <c r="R31" s="100">
        <v>2308362</v>
      </c>
      <c r="S31" s="101">
        <v>33.70046676878389</v>
      </c>
      <c r="T31" s="103">
        <v>1868001</v>
      </c>
      <c r="U31" s="104">
        <v>24.328793306824341</v>
      </c>
      <c r="V31" s="103">
        <v>10647</v>
      </c>
      <c r="W31" s="104">
        <v>1.1828317750364392</v>
      </c>
      <c r="X31" s="103">
        <v>1857355</v>
      </c>
      <c r="Y31" s="105">
        <v>27.402615011077717</v>
      </c>
    </row>
    <row r="32" spans="1:25" x14ac:dyDescent="0.25">
      <c r="A32" s="106" t="s">
        <v>49</v>
      </c>
      <c r="B32" s="107"/>
      <c r="C32" s="108"/>
      <c r="D32" s="85"/>
      <c r="E32" s="86"/>
      <c r="F32" s="85"/>
      <c r="G32" s="86"/>
      <c r="H32" s="85"/>
      <c r="I32" s="86"/>
      <c r="J32" s="85"/>
      <c r="K32" s="86"/>
      <c r="L32" s="85"/>
      <c r="M32" s="87"/>
      <c r="N32" s="85"/>
      <c r="O32" s="86"/>
      <c r="P32" s="85"/>
      <c r="Q32" s="86"/>
      <c r="R32" s="85"/>
      <c r="S32" s="86"/>
      <c r="T32" s="86"/>
      <c r="U32" s="86" t="s">
        <v>50</v>
      </c>
      <c r="V32" s="86"/>
      <c r="W32" s="86" t="s">
        <v>50</v>
      </c>
      <c r="X32" s="86"/>
      <c r="Y32" s="89" t="s">
        <v>50</v>
      </c>
    </row>
    <row r="33" spans="1:25" ht="25.5" x14ac:dyDescent="0.25">
      <c r="A33" s="90" t="s">
        <v>51</v>
      </c>
      <c r="B33" s="91">
        <v>541249</v>
      </c>
      <c r="C33" s="92">
        <v>6.7581304048755024</v>
      </c>
      <c r="D33" s="93">
        <v>22369</v>
      </c>
      <c r="E33" s="18">
        <v>2.2743008779376854</v>
      </c>
      <c r="F33" s="93">
        <v>518880</v>
      </c>
      <c r="G33" s="18">
        <v>7.3858746570610059</v>
      </c>
      <c r="H33" s="93">
        <v>674274</v>
      </c>
      <c r="I33" s="18">
        <v>8.4624238456026895</v>
      </c>
      <c r="J33" s="93">
        <v>18116</v>
      </c>
      <c r="K33" s="18">
        <v>1.8662782192681173</v>
      </c>
      <c r="L33" s="93">
        <v>656158</v>
      </c>
      <c r="M33" s="94">
        <v>9.3774943166203073</v>
      </c>
      <c r="N33" s="93">
        <v>593004</v>
      </c>
      <c r="O33" s="18">
        <v>7.6346132231896524</v>
      </c>
      <c r="P33" s="93">
        <v>13447</v>
      </c>
      <c r="Q33" s="18">
        <v>1.4653495556657385</v>
      </c>
      <c r="R33" s="93">
        <v>579557</v>
      </c>
      <c r="S33" s="18">
        <v>8.46112586289156</v>
      </c>
      <c r="T33" s="95">
        <v>529562</v>
      </c>
      <c r="U33" s="73">
        <v>6.8970008266315235</v>
      </c>
      <c r="V33" s="95">
        <v>16136</v>
      </c>
      <c r="W33" s="73">
        <v>1.792633936506808</v>
      </c>
      <c r="X33" s="95">
        <v>513425</v>
      </c>
      <c r="Y33" s="96">
        <v>7.5748511254243684</v>
      </c>
    </row>
    <row r="34" spans="1:25" ht="25.5" x14ac:dyDescent="0.25">
      <c r="A34" s="90" t="s">
        <v>52</v>
      </c>
      <c r="B34" s="91">
        <v>1202220</v>
      </c>
      <c r="C34" s="92">
        <v>15.011130801811046</v>
      </c>
      <c r="D34" s="91">
        <v>78312</v>
      </c>
      <c r="E34" s="92">
        <v>7.9621373486993612</v>
      </c>
      <c r="F34" s="91">
        <v>1123908</v>
      </c>
      <c r="G34" s="92">
        <v>15.998002648142387</v>
      </c>
      <c r="H34" s="93">
        <v>1015989</v>
      </c>
      <c r="I34" s="18">
        <v>12.751091604407156</v>
      </c>
      <c r="J34" s="93">
        <v>46075</v>
      </c>
      <c r="K34" s="18">
        <v>4.7465648571858301</v>
      </c>
      <c r="L34" s="93">
        <v>969914</v>
      </c>
      <c r="M34" s="94">
        <v>13.86154405282031</v>
      </c>
      <c r="N34" s="93">
        <v>903302</v>
      </c>
      <c r="O34" s="18">
        <v>11.629536046525251</v>
      </c>
      <c r="P34" s="93">
        <v>40250</v>
      </c>
      <c r="Q34" s="18">
        <v>4.3861321942103055</v>
      </c>
      <c r="R34" s="93">
        <v>863052</v>
      </c>
      <c r="S34" s="18">
        <v>12.599954099804311</v>
      </c>
      <c r="T34" s="95">
        <v>847847</v>
      </c>
      <c r="U34" s="73">
        <v>11.042335854644133</v>
      </c>
      <c r="V34" s="95">
        <v>50359</v>
      </c>
      <c r="W34" s="73">
        <v>5.594648761065093</v>
      </c>
      <c r="X34" s="95">
        <v>797488</v>
      </c>
      <c r="Y34" s="96">
        <v>11.765794175025423</v>
      </c>
    </row>
    <row r="35" spans="1:25" ht="25.5" x14ac:dyDescent="0.25">
      <c r="A35" s="90" t="s">
        <v>53</v>
      </c>
      <c r="B35" s="91">
        <v>3609248</v>
      </c>
      <c r="C35" s="92">
        <v>45.065706629547762</v>
      </c>
      <c r="D35" s="91">
        <v>846949</v>
      </c>
      <c r="E35" s="92">
        <v>86.110995318004598</v>
      </c>
      <c r="F35" s="91">
        <v>2762299</v>
      </c>
      <c r="G35" s="92">
        <v>39.319291896633061</v>
      </c>
      <c r="H35" s="93">
        <v>3814564</v>
      </c>
      <c r="I35" s="18">
        <v>47.874391351553783</v>
      </c>
      <c r="J35" s="93">
        <v>875335</v>
      </c>
      <c r="K35" s="18">
        <v>90.175460646006698</v>
      </c>
      <c r="L35" s="93">
        <v>2939229</v>
      </c>
      <c r="M35" s="94">
        <v>42.006046169894432</v>
      </c>
      <c r="N35" s="93">
        <v>3932497</v>
      </c>
      <c r="O35" s="18">
        <v>50.628821384600506</v>
      </c>
      <c r="P35" s="93">
        <v>833824</v>
      </c>
      <c r="Q35" s="18">
        <v>90.863659396402824</v>
      </c>
      <c r="R35" s="93">
        <v>3093673</v>
      </c>
      <c r="S35" s="18">
        <v>45.16545677410388</v>
      </c>
      <c r="T35" s="95">
        <v>4432739</v>
      </c>
      <c r="U35" s="73">
        <v>57.7318700119</v>
      </c>
      <c r="V35" s="95">
        <v>822986</v>
      </c>
      <c r="W35" s="73">
        <v>91.429885527391662</v>
      </c>
      <c r="X35" s="95">
        <v>3609753</v>
      </c>
      <c r="Y35" s="96">
        <v>53.256739688472486</v>
      </c>
    </row>
    <row r="36" spans="1:25" ht="38.25" x14ac:dyDescent="0.25">
      <c r="A36" s="97" t="s">
        <v>48</v>
      </c>
      <c r="B36" s="91">
        <v>2656140</v>
      </c>
      <c r="C36" s="92">
        <v>33.165032163765687</v>
      </c>
      <c r="D36" s="93">
        <v>35926</v>
      </c>
      <c r="E36" s="18">
        <v>3.6526681273543424</v>
      </c>
      <c r="F36" s="93">
        <v>2620214</v>
      </c>
      <c r="G36" s="92">
        <v>37.29681656390003</v>
      </c>
      <c r="H36" s="100">
        <v>2463032</v>
      </c>
      <c r="I36" s="101">
        <v>30.91209319843637</v>
      </c>
      <c r="J36" s="100">
        <v>31177</v>
      </c>
      <c r="K36" s="101">
        <v>3.2117992957673933</v>
      </c>
      <c r="L36" s="100">
        <v>2431529</v>
      </c>
      <c r="M36" s="102">
        <v>34.750242134055306</v>
      </c>
      <c r="N36" s="100">
        <v>2338506</v>
      </c>
      <c r="O36" s="101">
        <v>30.107029345684587</v>
      </c>
      <c r="P36" s="93">
        <v>30144</v>
      </c>
      <c r="Q36" s="18">
        <v>3.2848588537211296</v>
      </c>
      <c r="R36" s="93">
        <v>2308362</v>
      </c>
      <c r="S36" s="18">
        <v>33.70046676878389</v>
      </c>
      <c r="T36" s="103">
        <v>1868001</v>
      </c>
      <c r="U36" s="104">
        <v>24.328793306824341</v>
      </c>
      <c r="V36" s="95">
        <v>10647</v>
      </c>
      <c r="W36" s="73">
        <v>1.1828317750364392</v>
      </c>
      <c r="X36" s="95">
        <v>1857355</v>
      </c>
      <c r="Y36" s="96">
        <v>27.402615011077717</v>
      </c>
    </row>
    <row r="37" spans="1:25" x14ac:dyDescent="0.25">
      <c r="A37" s="106" t="s">
        <v>54</v>
      </c>
      <c r="B37" s="107"/>
      <c r="C37" s="108"/>
      <c r="D37" s="85"/>
      <c r="E37" s="86"/>
      <c r="F37" s="85"/>
      <c r="G37" s="108"/>
      <c r="H37" s="109"/>
      <c r="I37" s="110"/>
      <c r="J37" s="109"/>
      <c r="K37" s="110"/>
      <c r="L37" s="109"/>
      <c r="M37" s="111"/>
      <c r="N37" s="109"/>
      <c r="O37" s="110"/>
      <c r="P37" s="85"/>
      <c r="Q37" s="86"/>
      <c r="R37" s="85"/>
      <c r="S37" s="86"/>
      <c r="T37" s="86"/>
      <c r="U37" s="86" t="s">
        <v>50</v>
      </c>
      <c r="V37" s="86"/>
      <c r="W37" s="86" t="s">
        <v>55</v>
      </c>
      <c r="X37" s="86"/>
      <c r="Y37" s="89" t="s">
        <v>50</v>
      </c>
    </row>
    <row r="38" spans="1:25" ht="25.5" x14ac:dyDescent="0.25">
      <c r="A38" s="90" t="s">
        <v>56</v>
      </c>
      <c r="B38" s="91">
        <v>1052257</v>
      </c>
      <c r="C38" s="92">
        <v>13.138666354012813</v>
      </c>
      <c r="D38" s="91">
        <v>56237</v>
      </c>
      <c r="E38" s="92">
        <v>5.7177280375779693</v>
      </c>
      <c r="F38" s="91">
        <v>996020</v>
      </c>
      <c r="G38" s="92">
        <v>14.177611154652142</v>
      </c>
      <c r="H38" s="93">
        <v>1126200</v>
      </c>
      <c r="I38" s="18">
        <v>14.134286261842735</v>
      </c>
      <c r="J38" s="93">
        <v>24671</v>
      </c>
      <c r="K38" s="18">
        <v>2.5415627041048645</v>
      </c>
      <c r="L38" s="93">
        <v>1101529</v>
      </c>
      <c r="M38" s="94">
        <v>15.742522284407794</v>
      </c>
      <c r="N38" s="93">
        <v>1045052</v>
      </c>
      <c r="O38" s="18">
        <v>13.454492411721999</v>
      </c>
      <c r="P38" s="93">
        <v>55532</v>
      </c>
      <c r="Q38" s="18">
        <v>6.0514457890406632</v>
      </c>
      <c r="R38" s="93">
        <v>989520</v>
      </c>
      <c r="S38" s="18">
        <v>14.446298230973756</v>
      </c>
      <c r="T38" s="95">
        <v>1083486</v>
      </c>
      <c r="U38" s="73">
        <v>14.111291666780627</v>
      </c>
      <c r="V38" s="95">
        <v>23702</v>
      </c>
      <c r="W38" s="73">
        <v>2.6331810586938746</v>
      </c>
      <c r="X38" s="95">
        <v>1059785</v>
      </c>
      <c r="Y38" s="96">
        <v>15.635611043400427</v>
      </c>
    </row>
    <row r="39" spans="1:25" ht="25.5" x14ac:dyDescent="0.25">
      <c r="A39" s="90" t="s">
        <v>57</v>
      </c>
      <c r="B39" s="91">
        <v>1886348</v>
      </c>
      <c r="C39" s="92">
        <v>23.553273581985547</v>
      </c>
      <c r="D39" s="91">
        <v>399124</v>
      </c>
      <c r="E39" s="92">
        <v>40.579733721042544</v>
      </c>
      <c r="F39" s="91">
        <v>1487224</v>
      </c>
      <c r="G39" s="92">
        <v>21.169538334437437</v>
      </c>
      <c r="H39" s="93">
        <v>1655182</v>
      </c>
      <c r="I39" s="18">
        <v>20.773234064508419</v>
      </c>
      <c r="J39" s="93">
        <v>313365</v>
      </c>
      <c r="K39" s="18">
        <v>32.282307031406141</v>
      </c>
      <c r="L39" s="93">
        <v>1341817</v>
      </c>
      <c r="M39" s="94">
        <v>19.176602725935691</v>
      </c>
      <c r="N39" s="93">
        <v>1649635</v>
      </c>
      <c r="O39" s="18">
        <v>21.238179142866596</v>
      </c>
      <c r="P39" s="93">
        <v>329999</v>
      </c>
      <c r="Q39" s="18">
        <v>35.960726408874699</v>
      </c>
      <c r="R39" s="93">
        <v>1319635</v>
      </c>
      <c r="S39" s="18">
        <v>19.265745781824574</v>
      </c>
      <c r="T39" s="95">
        <v>1566547</v>
      </c>
      <c r="U39" s="73">
        <v>20.402664756831363</v>
      </c>
      <c r="V39" s="95">
        <v>277605</v>
      </c>
      <c r="W39" s="73">
        <v>30.840613779373598</v>
      </c>
      <c r="X39" s="95">
        <v>1288941</v>
      </c>
      <c r="Y39" s="96">
        <v>19.016479884025145</v>
      </c>
    </row>
    <row r="40" spans="1:25" ht="25.5" x14ac:dyDescent="0.25">
      <c r="A40" s="90" t="s">
        <v>58</v>
      </c>
      <c r="B40" s="91">
        <v>2414113</v>
      </c>
      <c r="C40" s="92">
        <v>30.143040386412196</v>
      </c>
      <c r="D40" s="91">
        <v>492269</v>
      </c>
      <c r="E40" s="92">
        <v>50.049971786021118</v>
      </c>
      <c r="F40" s="91">
        <v>1921844</v>
      </c>
      <c r="G40" s="92">
        <v>27.356033947010395</v>
      </c>
      <c r="H40" s="93">
        <v>2723446</v>
      </c>
      <c r="I40" s="18">
        <v>34.180399025635367</v>
      </c>
      <c r="J40" s="93">
        <v>601489</v>
      </c>
      <c r="K40" s="18">
        <v>61.964330968721605</v>
      </c>
      <c r="L40" s="93">
        <v>2121957</v>
      </c>
      <c r="M40" s="94">
        <v>30.325988112028927</v>
      </c>
      <c r="N40" s="93">
        <v>2734116</v>
      </c>
      <c r="O40" s="18">
        <v>35.20029909972682</v>
      </c>
      <c r="P40" s="93">
        <v>501989</v>
      </c>
      <c r="Q40" s="18">
        <v>54.702859976135073</v>
      </c>
      <c r="R40" s="93">
        <v>2232127</v>
      </c>
      <c r="S40" s="18">
        <v>32.587489218417772</v>
      </c>
      <c r="T40" s="95">
        <v>3160115</v>
      </c>
      <c r="U40" s="73">
        <v>41.157250269563669</v>
      </c>
      <c r="V40" s="95">
        <v>588174</v>
      </c>
      <c r="W40" s="73">
        <v>65.34337338689609</v>
      </c>
      <c r="X40" s="95">
        <v>2571940</v>
      </c>
      <c r="Y40" s="96">
        <v>37.94529406149671</v>
      </c>
    </row>
    <row r="41" spans="1:25" ht="38.25" x14ac:dyDescent="0.25">
      <c r="A41" s="97" t="s">
        <v>48</v>
      </c>
      <c r="B41" s="98">
        <v>2656140</v>
      </c>
      <c r="C41" s="99">
        <v>33.165032163765687</v>
      </c>
      <c r="D41" s="98">
        <v>35926</v>
      </c>
      <c r="E41" s="99">
        <v>3.6526681273543424</v>
      </c>
      <c r="F41" s="98">
        <v>2620214</v>
      </c>
      <c r="G41" s="99">
        <v>37.29681656390003</v>
      </c>
      <c r="H41" s="100">
        <v>2463031</v>
      </c>
      <c r="I41" s="101">
        <v>30.912080648013472</v>
      </c>
      <c r="J41" s="100">
        <v>31177</v>
      </c>
      <c r="K41" s="101">
        <v>3.2117992957673933</v>
      </c>
      <c r="L41" s="100">
        <v>2431854</v>
      </c>
      <c r="M41" s="102">
        <v>34.754886877627584</v>
      </c>
      <c r="N41" s="100">
        <v>2338506</v>
      </c>
      <c r="O41" s="101">
        <v>30.107029345684587</v>
      </c>
      <c r="P41" s="100">
        <v>30144</v>
      </c>
      <c r="Q41" s="101">
        <v>3.2848588537211296</v>
      </c>
      <c r="R41" s="100">
        <v>2308362</v>
      </c>
      <c r="S41" s="101">
        <v>33.70046676878389</v>
      </c>
      <c r="T41" s="103">
        <v>1868001</v>
      </c>
      <c r="U41" s="104">
        <v>24.328793306824341</v>
      </c>
      <c r="V41" s="103">
        <v>10647</v>
      </c>
      <c r="W41" s="104">
        <v>1.1828317750364392</v>
      </c>
      <c r="X41" s="103">
        <v>1857355</v>
      </c>
      <c r="Y41" s="105">
        <v>27.402615011077717</v>
      </c>
    </row>
    <row r="42" spans="1:25" x14ac:dyDescent="0.25">
      <c r="A42" s="112" t="s">
        <v>59</v>
      </c>
      <c r="B42" s="107"/>
      <c r="C42" s="108"/>
      <c r="D42" s="107"/>
      <c r="E42" s="108"/>
      <c r="F42" s="107"/>
      <c r="G42" s="108"/>
      <c r="H42" s="109"/>
      <c r="I42" s="110"/>
      <c r="J42" s="109"/>
      <c r="K42" s="110"/>
      <c r="L42" s="109"/>
      <c r="M42" s="111"/>
      <c r="N42" s="109"/>
      <c r="O42" s="110"/>
      <c r="P42" s="85"/>
      <c r="Q42" s="86"/>
      <c r="R42" s="85"/>
      <c r="S42" s="86"/>
      <c r="T42" s="86"/>
      <c r="U42" s="86" t="s">
        <v>50</v>
      </c>
      <c r="V42" s="86"/>
      <c r="W42" s="86" t="s">
        <v>60</v>
      </c>
      <c r="X42" s="86"/>
      <c r="Y42" s="89" t="s">
        <v>50</v>
      </c>
    </row>
    <row r="43" spans="1:25" ht="25.5" x14ac:dyDescent="0.25">
      <c r="A43" s="90" t="s">
        <v>61</v>
      </c>
      <c r="B43" s="91">
        <v>1302509</v>
      </c>
      <c r="C43" s="92">
        <v>16.263356930957816</v>
      </c>
      <c r="D43" s="91">
        <v>77223</v>
      </c>
      <c r="E43" s="92">
        <v>7.8514165450839046</v>
      </c>
      <c r="F43" s="91">
        <v>1225286</v>
      </c>
      <c r="G43" s="92">
        <v>17.441043815625292</v>
      </c>
      <c r="H43" s="93">
        <v>1251131</v>
      </c>
      <c r="I43" s="18">
        <v>15.702223144259959</v>
      </c>
      <c r="J43" s="93">
        <v>48600</v>
      </c>
      <c r="K43" s="18">
        <v>5.0066858830001379</v>
      </c>
      <c r="L43" s="93">
        <v>1202531</v>
      </c>
      <c r="M43" s="94">
        <v>17.18599425452366</v>
      </c>
      <c r="N43" s="93">
        <v>1378601</v>
      </c>
      <c r="O43" s="18">
        <v>17.748759576836715</v>
      </c>
      <c r="P43" s="93">
        <v>67060</v>
      </c>
      <c r="Q43" s="18">
        <v>7.3076776383538657</v>
      </c>
      <c r="R43" s="93">
        <v>1311542</v>
      </c>
      <c r="S43" s="18">
        <v>19.147593655962268</v>
      </c>
      <c r="T43" s="95">
        <v>1517979</v>
      </c>
      <c r="U43" s="73">
        <v>19.770116469477212</v>
      </c>
      <c r="V43" s="95">
        <v>34282</v>
      </c>
      <c r="W43" s="73">
        <v>3.8085694479007426</v>
      </c>
      <c r="X43" s="95">
        <v>1483696</v>
      </c>
      <c r="Y43" s="96">
        <v>21.889811200053821</v>
      </c>
    </row>
    <row r="44" spans="1:25" ht="25.5" x14ac:dyDescent="0.25">
      <c r="A44" s="90" t="s">
        <v>62</v>
      </c>
      <c r="B44" s="91">
        <v>1820889</v>
      </c>
      <c r="C44" s="92">
        <v>22.735940971352093</v>
      </c>
      <c r="D44" s="91">
        <v>376128</v>
      </c>
      <c r="E44" s="92">
        <v>38.241684501629294</v>
      </c>
      <c r="F44" s="91">
        <v>1444761</v>
      </c>
      <c r="G44" s="92">
        <v>20.565108802440093</v>
      </c>
      <c r="H44" s="93">
        <v>1898867</v>
      </c>
      <c r="I44" s="18">
        <v>23.831583867134196</v>
      </c>
      <c r="J44" s="93">
        <v>255750</v>
      </c>
      <c r="K44" s="18">
        <v>26.346911822577884</v>
      </c>
      <c r="L44" s="93">
        <v>1643117</v>
      </c>
      <c r="M44" s="94">
        <v>23.482637305408467</v>
      </c>
      <c r="N44" s="93">
        <v>1877182</v>
      </c>
      <c r="O44" s="18">
        <v>24.16772655755037</v>
      </c>
      <c r="P44" s="93">
        <v>285509</v>
      </c>
      <c r="Q44" s="18">
        <v>31.112551966131431</v>
      </c>
      <c r="R44" s="93">
        <v>1591673</v>
      </c>
      <c r="S44" s="18">
        <v>23.237309851431696</v>
      </c>
      <c r="T44" s="95">
        <v>1786418</v>
      </c>
      <c r="U44" s="73">
        <v>23.266258573518176</v>
      </c>
      <c r="V44" s="95">
        <v>310345</v>
      </c>
      <c r="W44" s="73">
        <v>34.477874257883322</v>
      </c>
      <c r="X44" s="95">
        <v>1476073</v>
      </c>
      <c r="Y44" s="96">
        <v>21.777344744136968</v>
      </c>
    </row>
    <row r="45" spans="1:25" ht="25.5" x14ac:dyDescent="0.25">
      <c r="A45" s="90" t="s">
        <v>63</v>
      </c>
      <c r="B45" s="91">
        <v>2229321</v>
      </c>
      <c r="C45" s="92">
        <v>27.835694906276885</v>
      </c>
      <c r="D45" s="91">
        <v>494279</v>
      </c>
      <c r="E45" s="92">
        <v>50.254332497928431</v>
      </c>
      <c r="F45" s="91">
        <v>1735042</v>
      </c>
      <c r="G45" s="92">
        <v>24.697045052298108</v>
      </c>
      <c r="H45" s="93">
        <v>2354829</v>
      </c>
      <c r="I45" s="18">
        <v>29.554099790169481</v>
      </c>
      <c r="J45" s="93">
        <v>635175</v>
      </c>
      <c r="K45" s="18">
        <v>65.434602998654583</v>
      </c>
      <c r="L45" s="93">
        <v>1719654</v>
      </c>
      <c r="M45" s="94">
        <v>24.576467270921604</v>
      </c>
      <c r="N45" s="93">
        <v>2173020</v>
      </c>
      <c r="O45" s="18">
        <v>27.976484519928331</v>
      </c>
      <c r="P45" s="93">
        <v>534952</v>
      </c>
      <c r="Q45" s="18">
        <v>58.294911541793567</v>
      </c>
      <c r="R45" s="93">
        <v>1638067</v>
      </c>
      <c r="S45" s="18">
        <v>23.914629723822141</v>
      </c>
      <c r="T45" s="95">
        <v>2505751</v>
      </c>
      <c r="U45" s="73">
        <v>32.634831650180274</v>
      </c>
      <c r="V45" s="95">
        <v>544854</v>
      </c>
      <c r="W45" s="73">
        <v>60.530724519179493</v>
      </c>
      <c r="X45" s="95">
        <v>1960897</v>
      </c>
      <c r="Y45" s="96">
        <v>28.930229044731494</v>
      </c>
    </row>
    <row r="46" spans="1:25" ht="51.75" thickBot="1" x14ac:dyDescent="0.3">
      <c r="A46" s="97" t="s">
        <v>81</v>
      </c>
      <c r="B46" s="113">
        <v>2656140</v>
      </c>
      <c r="C46" s="114">
        <v>33.165032163765687</v>
      </c>
      <c r="D46" s="113">
        <v>35926</v>
      </c>
      <c r="E46" s="114">
        <v>3.6526681273543424</v>
      </c>
      <c r="F46" s="113">
        <v>2620214</v>
      </c>
      <c r="G46" s="114">
        <v>37.29681656390003</v>
      </c>
      <c r="H46" s="115">
        <v>2463032</v>
      </c>
      <c r="I46" s="116">
        <v>30.91209319843637</v>
      </c>
      <c r="J46" s="115">
        <v>31171</v>
      </c>
      <c r="K46" s="116">
        <v>3.2111811863991218</v>
      </c>
      <c r="L46" s="115">
        <v>2431854</v>
      </c>
      <c r="M46" s="117">
        <v>34.754886877627584</v>
      </c>
      <c r="N46" s="115">
        <v>2338506</v>
      </c>
      <c r="O46" s="116">
        <v>30.107029345684587</v>
      </c>
      <c r="P46" s="115">
        <v>30144</v>
      </c>
      <c r="Q46" s="116">
        <v>3.2848588537211296</v>
      </c>
      <c r="R46" s="115">
        <v>2308362</v>
      </c>
      <c r="S46" s="116">
        <v>33.70046676878389</v>
      </c>
      <c r="T46" s="118">
        <v>1868001</v>
      </c>
      <c r="U46" s="119">
        <v>24.328793306824341</v>
      </c>
      <c r="V46" s="118">
        <v>10647</v>
      </c>
      <c r="W46" s="119">
        <v>1.1828317750364392</v>
      </c>
      <c r="X46" s="118">
        <v>1857355</v>
      </c>
      <c r="Y46" s="120">
        <v>27.402615011077717</v>
      </c>
    </row>
    <row r="47" spans="1:25" x14ac:dyDescent="0.25">
      <c r="A47" s="165" t="s">
        <v>64</v>
      </c>
      <c r="B47" s="165"/>
      <c r="C47" s="165"/>
      <c r="D47" s="165"/>
      <c r="E47" s="165"/>
      <c r="F47" s="37"/>
      <c r="G47" s="37"/>
      <c r="H47" s="37"/>
      <c r="I47" s="37"/>
      <c r="J47" s="37"/>
      <c r="K47" s="37"/>
      <c r="L47" s="37"/>
      <c r="M47" s="37"/>
      <c r="N47" s="37"/>
      <c r="O47" s="37"/>
      <c r="P47" s="37"/>
      <c r="Q47" s="37"/>
      <c r="R47" s="37"/>
      <c r="S47" s="37"/>
      <c r="T47" s="37"/>
    </row>
    <row r="48" spans="1:25" ht="15.75" thickBot="1" x14ac:dyDescent="0.3">
      <c r="A48" s="36"/>
      <c r="B48" s="36"/>
      <c r="C48" s="36"/>
      <c r="D48" s="36"/>
      <c r="E48" s="36"/>
      <c r="F48" s="37"/>
      <c r="G48" s="37"/>
      <c r="H48" s="37"/>
      <c r="I48" s="37"/>
      <c r="J48" s="37"/>
      <c r="K48" s="37"/>
      <c r="L48" s="37"/>
      <c r="M48" s="37"/>
      <c r="N48" s="37"/>
      <c r="O48" s="37"/>
      <c r="P48" s="37"/>
      <c r="Q48" s="37"/>
      <c r="R48" s="37"/>
      <c r="S48" s="37"/>
      <c r="T48" s="37"/>
    </row>
    <row r="49" spans="1:7" ht="15.75" x14ac:dyDescent="0.25">
      <c r="A49" s="43"/>
      <c r="B49" s="164" t="s">
        <v>123</v>
      </c>
      <c r="C49" s="164"/>
      <c r="D49" s="164"/>
      <c r="E49" s="164"/>
      <c r="F49" s="164"/>
      <c r="G49" s="172"/>
    </row>
    <row r="50" spans="1:7" ht="26.25" x14ac:dyDescent="0.25">
      <c r="A50" s="64"/>
      <c r="B50" s="39" t="s">
        <v>40</v>
      </c>
      <c r="C50" s="42" t="s">
        <v>41</v>
      </c>
      <c r="D50" s="40" t="s">
        <v>85</v>
      </c>
      <c r="E50" s="41" t="s">
        <v>42</v>
      </c>
      <c r="F50" s="40" t="s">
        <v>86</v>
      </c>
      <c r="G50" s="44" t="s">
        <v>43</v>
      </c>
    </row>
    <row r="51" spans="1:7" x14ac:dyDescent="0.25">
      <c r="A51" s="45" t="s">
        <v>40</v>
      </c>
      <c r="B51" s="54">
        <v>7617550</v>
      </c>
      <c r="C51" s="55">
        <v>100</v>
      </c>
      <c r="D51" s="54">
        <v>760619</v>
      </c>
      <c r="E51" s="56">
        <v>100</v>
      </c>
      <c r="F51" s="54">
        <v>6856931</v>
      </c>
      <c r="G51" s="57">
        <v>100</v>
      </c>
    </row>
    <row r="52" spans="1:7" x14ac:dyDescent="0.25">
      <c r="A52" s="46" t="s">
        <v>77</v>
      </c>
      <c r="B52" s="58">
        <v>157415</v>
      </c>
      <c r="C52" s="49">
        <v>2.0664780670950633</v>
      </c>
      <c r="D52" s="50">
        <v>2053</v>
      </c>
      <c r="E52" s="51">
        <v>0.26991174293568793</v>
      </c>
      <c r="F52" s="52">
        <v>155362</v>
      </c>
      <c r="G52" s="59">
        <v>2.2657658360569766</v>
      </c>
    </row>
    <row r="53" spans="1:7" ht="35.25" customHeight="1" x14ac:dyDescent="0.25">
      <c r="A53" s="46" t="s">
        <v>78</v>
      </c>
      <c r="B53" s="58">
        <v>414786</v>
      </c>
      <c r="C53" s="49">
        <v>5.4451365596550074</v>
      </c>
      <c r="D53" s="52">
        <v>0</v>
      </c>
      <c r="E53" s="51">
        <v>0</v>
      </c>
      <c r="F53" s="52">
        <v>414786</v>
      </c>
      <c r="G53" s="59">
        <v>6.0491493935114704</v>
      </c>
    </row>
    <row r="54" spans="1:7" ht="37.5" customHeight="1" x14ac:dyDescent="0.25">
      <c r="A54" s="46" t="s">
        <v>83</v>
      </c>
      <c r="B54" s="58">
        <v>598947</v>
      </c>
      <c r="C54" s="49">
        <v>7.8627248918615571</v>
      </c>
      <c r="D54" s="52">
        <v>11012</v>
      </c>
      <c r="E54" s="51">
        <v>1.4477681993218683</v>
      </c>
      <c r="F54" s="52">
        <v>587935</v>
      </c>
      <c r="G54" s="59">
        <v>8.5743169940021282</v>
      </c>
    </row>
    <row r="55" spans="1:7" x14ac:dyDescent="0.25">
      <c r="A55" s="46" t="s">
        <v>84</v>
      </c>
      <c r="B55" s="58">
        <v>810537</v>
      </c>
      <c r="C55" s="49">
        <v>10.640389626585977</v>
      </c>
      <c r="D55" s="52">
        <v>71210</v>
      </c>
      <c r="E55" s="51">
        <v>9.3621116485388871</v>
      </c>
      <c r="F55" s="52">
        <v>739327</v>
      </c>
      <c r="G55" s="59">
        <v>10.782185207930487</v>
      </c>
    </row>
    <row r="56" spans="1:7" x14ac:dyDescent="0.25">
      <c r="A56" s="46" t="s">
        <v>79</v>
      </c>
      <c r="B56" s="58">
        <v>2344693</v>
      </c>
      <c r="C56" s="49">
        <v>30.780145847418133</v>
      </c>
      <c r="D56" s="52">
        <v>358404</v>
      </c>
      <c r="E56" s="51">
        <v>47.120043017594881</v>
      </c>
      <c r="F56" s="52">
        <v>1986289</v>
      </c>
      <c r="G56" s="59">
        <v>28.96760956177042</v>
      </c>
    </row>
    <row r="57" spans="1:7" ht="26.25" x14ac:dyDescent="0.25">
      <c r="A57" s="46" t="s">
        <v>80</v>
      </c>
      <c r="B57" s="58">
        <v>1652961</v>
      </c>
      <c r="C57" s="49">
        <v>21.699378409068533</v>
      </c>
      <c r="D57" s="52">
        <v>309956</v>
      </c>
      <c r="E57" s="51">
        <v>40.750494005540219</v>
      </c>
      <c r="F57" s="52">
        <v>1343005</v>
      </c>
      <c r="G57" s="59">
        <v>19.586094712051207</v>
      </c>
    </row>
    <row r="58" spans="1:7" ht="39" thickBot="1" x14ac:dyDescent="0.3">
      <c r="A58" s="67" t="s">
        <v>82</v>
      </c>
      <c r="B58" s="60">
        <v>1638211</v>
      </c>
      <c r="C58" s="53">
        <v>21.505746598315731</v>
      </c>
      <c r="D58" s="65">
        <v>7984</v>
      </c>
      <c r="E58" s="53">
        <v>1.0496713860684521</v>
      </c>
      <c r="F58" s="65">
        <v>1630227</v>
      </c>
      <c r="G58" s="66">
        <v>23.774878294677311</v>
      </c>
    </row>
    <row r="59" spans="1:7" x14ac:dyDescent="0.25">
      <c r="A59" s="165" t="s">
        <v>68</v>
      </c>
      <c r="B59" s="165"/>
      <c r="C59" s="165"/>
      <c r="D59" s="165"/>
      <c r="E59" s="165"/>
    </row>
    <row r="61" spans="1:7" x14ac:dyDescent="0.25">
      <c r="C61" s="24"/>
      <c r="D61" s="24"/>
    </row>
    <row r="62" spans="1:7" ht="15.75" thickBot="1" x14ac:dyDescent="0.3"/>
    <row r="63" spans="1:7" ht="15.75" x14ac:dyDescent="0.25">
      <c r="A63" s="25"/>
      <c r="B63" s="164" t="s">
        <v>122</v>
      </c>
      <c r="C63" s="164"/>
      <c r="D63" s="172"/>
    </row>
    <row r="64" spans="1:7" x14ac:dyDescent="0.25">
      <c r="A64" s="61"/>
      <c r="B64" s="173" t="s">
        <v>90</v>
      </c>
      <c r="C64" s="173"/>
      <c r="D64" s="174"/>
    </row>
    <row r="65" spans="1:4" x14ac:dyDescent="0.25">
      <c r="A65" s="64" t="s">
        <v>121</v>
      </c>
      <c r="B65" s="62" t="s">
        <v>88</v>
      </c>
      <c r="C65" s="62" t="s">
        <v>89</v>
      </c>
      <c r="D65" s="63" t="s">
        <v>86</v>
      </c>
    </row>
    <row r="66" spans="1:4" ht="26.25" x14ac:dyDescent="0.25">
      <c r="A66" s="35" t="s">
        <v>91</v>
      </c>
      <c r="B66" s="121">
        <f>SUM(B67:B70)</f>
        <v>100.00000000000001</v>
      </c>
      <c r="C66" s="121">
        <f>SUM(C67:C70)</f>
        <v>100</v>
      </c>
      <c r="D66" s="122">
        <f>SUM(D67:D70)</f>
        <v>100</v>
      </c>
    </row>
    <row r="67" spans="1:4" ht="39" x14ac:dyDescent="0.25">
      <c r="A67" s="46" t="s">
        <v>92</v>
      </c>
      <c r="B67" s="123">
        <v>4.855267795992984</v>
      </c>
      <c r="C67" s="123">
        <v>1.2601533693154501</v>
      </c>
      <c r="D67" s="124">
        <v>5.3401840818305653</v>
      </c>
    </row>
    <row r="68" spans="1:4" ht="39" x14ac:dyDescent="0.25">
      <c r="A68" s="46" t="s">
        <v>93</v>
      </c>
      <c r="B68" s="123">
        <v>8.2276729053777249</v>
      </c>
      <c r="C68" s="123">
        <v>3.3222225191043662</v>
      </c>
      <c r="D68" s="124">
        <v>8.8893297079386926</v>
      </c>
    </row>
    <row r="69" spans="1:4" ht="39" x14ac:dyDescent="0.25">
      <c r="A69" s="46" t="s">
        <v>94</v>
      </c>
      <c r="B69" s="123">
        <v>71.927282196438426</v>
      </c>
      <c r="C69" s="123">
        <v>93.781061294287397</v>
      </c>
      <c r="D69" s="124">
        <v>68.97960017245002</v>
      </c>
    </row>
    <row r="70" spans="1:4" ht="51.75" x14ac:dyDescent="0.25">
      <c r="A70" s="68" t="s">
        <v>81</v>
      </c>
      <c r="B70" s="125">
        <v>14.989777102190871</v>
      </c>
      <c r="C70" s="125">
        <v>1.6365628172927911</v>
      </c>
      <c r="D70" s="126">
        <v>16.790886037780727</v>
      </c>
    </row>
    <row r="71" spans="1:4" x14ac:dyDescent="0.25">
      <c r="A71" s="35" t="s">
        <v>95</v>
      </c>
      <c r="B71" s="121">
        <f>SUM(B72:B75)</f>
        <v>100</v>
      </c>
      <c r="C71" s="121">
        <f>SUM(C72:C75)</f>
        <v>100</v>
      </c>
      <c r="D71" s="122">
        <f>SUM(D72:D75)</f>
        <v>100</v>
      </c>
    </row>
    <row r="72" spans="1:4" ht="26.25" x14ac:dyDescent="0.25">
      <c r="A72" s="46" t="s">
        <v>96</v>
      </c>
      <c r="B72" s="123">
        <v>13.883743184293735</v>
      </c>
      <c r="C72" s="123">
        <v>4.662761919924117</v>
      </c>
      <c r="D72" s="124">
        <v>15.1274882228984</v>
      </c>
    </row>
    <row r="73" spans="1:4" ht="26.25" x14ac:dyDescent="0.25">
      <c r="A73" s="46" t="s">
        <v>97</v>
      </c>
      <c r="B73" s="123">
        <v>10.909205424407718</v>
      </c>
      <c r="C73" s="123">
        <v>10.373593194563043</v>
      </c>
      <c r="D73" s="124">
        <v>10.981449910583976</v>
      </c>
    </row>
    <row r="74" spans="1:4" ht="26.25" x14ac:dyDescent="0.25">
      <c r="A74" s="46" t="s">
        <v>98</v>
      </c>
      <c r="B74" s="123">
        <v>60.217274289107678</v>
      </c>
      <c r="C74" s="123">
        <v>83.327191577147318</v>
      </c>
      <c r="D74" s="124">
        <v>57.100160812190914</v>
      </c>
    </row>
    <row r="75" spans="1:4" ht="51.75" x14ac:dyDescent="0.25">
      <c r="A75" s="68" t="s">
        <v>81</v>
      </c>
      <c r="B75" s="125">
        <v>14.989777102190871</v>
      </c>
      <c r="C75" s="125">
        <v>1.6364533083655173</v>
      </c>
      <c r="D75" s="126">
        <v>16.79090105432671</v>
      </c>
    </row>
    <row r="76" spans="1:4" x14ac:dyDescent="0.25">
      <c r="A76" s="35" t="s">
        <v>99</v>
      </c>
      <c r="B76" s="121">
        <f>SUM(B77:B80)</f>
        <v>100</v>
      </c>
      <c r="C76" s="121">
        <f>SUM(C77:C80)</f>
        <v>100</v>
      </c>
      <c r="D76" s="122">
        <f>SUM(D77:D80)</f>
        <v>100</v>
      </c>
    </row>
    <row r="77" spans="1:4" ht="26.25" x14ac:dyDescent="0.25">
      <c r="A77" s="46" t="s">
        <v>100</v>
      </c>
      <c r="B77" s="92">
        <v>23.6</v>
      </c>
      <c r="C77" s="123">
        <v>6.8898258004972037</v>
      </c>
      <c r="D77" s="124">
        <v>25.866541048254021</v>
      </c>
    </row>
    <row r="78" spans="1:4" ht="26.25" x14ac:dyDescent="0.25">
      <c r="A78" s="46" t="s">
        <v>101</v>
      </c>
      <c r="B78" s="92">
        <v>17.3</v>
      </c>
      <c r="C78" s="123">
        <v>18.488059201334188</v>
      </c>
      <c r="D78" s="124">
        <v>17.187848430793469</v>
      </c>
    </row>
    <row r="79" spans="1:4" ht="26.25" x14ac:dyDescent="0.25">
      <c r="A79" s="46" t="s">
        <v>102</v>
      </c>
      <c r="B79" s="92">
        <v>44.1</v>
      </c>
      <c r="C79" s="123">
        <v>72.985661689803095</v>
      </c>
      <c r="D79" s="124">
        <v>40.154724483171783</v>
      </c>
    </row>
    <row r="80" spans="1:4" ht="51.75" x14ac:dyDescent="0.25">
      <c r="A80" s="68" t="s">
        <v>81</v>
      </c>
      <c r="B80" s="99">
        <v>15</v>
      </c>
      <c r="C80" s="125">
        <v>1.6364533083655173</v>
      </c>
      <c r="D80" s="126">
        <v>16.790886037780727</v>
      </c>
    </row>
    <row r="81" spans="1:7" ht="26.25" x14ac:dyDescent="0.25">
      <c r="A81" s="35" t="s">
        <v>103</v>
      </c>
      <c r="B81" s="121">
        <f>SUM(B82:B85)</f>
        <v>100.00000000000001</v>
      </c>
      <c r="C81" s="121">
        <f>SUM(C82:C85)</f>
        <v>100</v>
      </c>
      <c r="D81" s="122">
        <f>SUM(D82:D85)</f>
        <v>100</v>
      </c>
    </row>
    <row r="82" spans="1:7" ht="26.25" x14ac:dyDescent="0.25">
      <c r="A82" s="46" t="s">
        <v>104</v>
      </c>
      <c r="B82" s="123">
        <v>2.7326734716992718</v>
      </c>
      <c r="C82" s="123">
        <v>1.3656964918511327</v>
      </c>
      <c r="D82" s="124">
        <v>2.9170541561219228</v>
      </c>
    </row>
    <row r="83" spans="1:7" ht="39" x14ac:dyDescent="0.25">
      <c r="A83" s="46" t="s">
        <v>105</v>
      </c>
      <c r="B83" s="123">
        <v>9.0981541093244047</v>
      </c>
      <c r="C83" s="123">
        <v>10.64011943581939</v>
      </c>
      <c r="D83" s="124">
        <v>8.8901856510596211</v>
      </c>
    </row>
    <row r="84" spans="1:7" ht="39" x14ac:dyDescent="0.25">
      <c r="A84" s="46" t="s">
        <v>106</v>
      </c>
      <c r="B84" s="123">
        <v>73.17939531678546</v>
      </c>
      <c r="C84" s="123">
        <v>86.357730763963957</v>
      </c>
      <c r="D84" s="124">
        <v>71.401874155037731</v>
      </c>
    </row>
    <row r="85" spans="1:7" ht="52.5" thickBot="1" x14ac:dyDescent="0.3">
      <c r="A85" s="47" t="s">
        <v>81</v>
      </c>
      <c r="B85" s="127">
        <v>14.989777102190871</v>
      </c>
      <c r="C85" s="127">
        <v>1.6364533083655173</v>
      </c>
      <c r="D85" s="128">
        <v>16.790886037780727</v>
      </c>
    </row>
    <row r="86" spans="1:7" ht="27.75" customHeight="1" x14ac:dyDescent="0.25">
      <c r="A86" s="165" t="s">
        <v>107</v>
      </c>
      <c r="B86" s="165"/>
      <c r="C86" s="165"/>
      <c r="D86" s="165"/>
      <c r="E86" s="165"/>
      <c r="F86" s="165"/>
      <c r="G86" s="165"/>
    </row>
    <row r="87" spans="1:7" ht="37.5" customHeight="1" x14ac:dyDescent="0.25">
      <c r="A87" s="175" t="s">
        <v>125</v>
      </c>
      <c r="B87" s="175"/>
      <c r="C87" s="175"/>
      <c r="D87" s="175"/>
      <c r="E87" s="175"/>
      <c r="F87" s="175"/>
      <c r="G87" s="175"/>
    </row>
    <row r="88" spans="1:7" ht="45.75" customHeight="1" x14ac:dyDescent="0.25">
      <c r="A88" s="176" t="s">
        <v>126</v>
      </c>
      <c r="B88" s="177"/>
      <c r="C88" s="177"/>
      <c r="D88" s="177"/>
      <c r="E88" s="177"/>
      <c r="F88" s="177"/>
      <c r="G88" s="177"/>
    </row>
    <row r="89" spans="1:7" ht="15.75" x14ac:dyDescent="0.25">
      <c r="A89" s="129" t="s">
        <v>127</v>
      </c>
      <c r="B89" s="129"/>
      <c r="C89" s="129"/>
      <c r="D89" s="129"/>
      <c r="E89" s="129"/>
      <c r="F89" s="129"/>
      <c r="G89" s="129"/>
    </row>
    <row r="90" spans="1:7" s="129" customFormat="1" ht="12.75" x14ac:dyDescent="0.2">
      <c r="A90" s="129" t="s">
        <v>108</v>
      </c>
      <c r="B90" s="130">
        <v>45784</v>
      </c>
      <c r="C90" s="131"/>
      <c r="D90" s="131"/>
    </row>
  </sheetData>
  <mergeCells count="56">
    <mergeCell ref="D12:E12"/>
    <mergeCell ref="A13:A14"/>
    <mergeCell ref="B13:B14"/>
    <mergeCell ref="C13:C14"/>
    <mergeCell ref="D13:E14"/>
    <mergeCell ref="A19:D19"/>
    <mergeCell ref="B63:D63"/>
    <mergeCell ref="B64:D64"/>
    <mergeCell ref="A87:G87"/>
    <mergeCell ref="A88:G88"/>
    <mergeCell ref="A59:E59"/>
    <mergeCell ref="B49:G49"/>
    <mergeCell ref="A47:E47"/>
    <mergeCell ref="B24:G24"/>
    <mergeCell ref="H24:M24"/>
    <mergeCell ref="N24:S24"/>
    <mergeCell ref="A86:G86"/>
    <mergeCell ref="T24:Y24"/>
    <mergeCell ref="A23:Y23"/>
    <mergeCell ref="A1:R1"/>
    <mergeCell ref="A3:A4"/>
    <mergeCell ref="B3:B4"/>
    <mergeCell ref="C3:C4"/>
    <mergeCell ref="D3:D4"/>
    <mergeCell ref="E3:E4"/>
    <mergeCell ref="V3:V4"/>
    <mergeCell ref="A6:J6"/>
    <mergeCell ref="A7:B7"/>
    <mergeCell ref="D7:E7"/>
    <mergeCell ref="F5:U5"/>
    <mergeCell ref="W8:W9"/>
    <mergeCell ref="A10:A11"/>
    <mergeCell ref="B10:B11"/>
    <mergeCell ref="C10:C11"/>
    <mergeCell ref="D10:E11"/>
    <mergeCell ref="F10:F11"/>
    <mergeCell ref="W10:W11"/>
    <mergeCell ref="A8:A9"/>
    <mergeCell ref="B8:B9"/>
    <mergeCell ref="C8:C9"/>
    <mergeCell ref="D8:E9"/>
    <mergeCell ref="F8:F9"/>
    <mergeCell ref="W17:W18"/>
    <mergeCell ref="W13:W14"/>
    <mergeCell ref="A15:A16"/>
    <mergeCell ref="B15:B16"/>
    <mergeCell ref="C15:C16"/>
    <mergeCell ref="D15:E16"/>
    <mergeCell ref="F15:F16"/>
    <mergeCell ref="W15:W16"/>
    <mergeCell ref="F13:F14"/>
    <mergeCell ref="A17:A18"/>
    <mergeCell ref="B17:B18"/>
    <mergeCell ref="C17:C18"/>
    <mergeCell ref="D17:E18"/>
    <mergeCell ref="F17:F18"/>
  </mergeCells>
  <hyperlinks>
    <hyperlink ref="V5" r:id="rId1" display="ICT" xr:uid="{9628C96E-EF1D-4EC3-B9DE-F3DBF935649A}"/>
    <hyperlink ref="V3:V4" r:id="rId2" display="https://www.statistics.gr/en/statistics/-/publication/SJO18/-" xr:uid="{0B6A05D5-F180-40E1-91AA-7E0704758F5F}"/>
    <hyperlink ref="W8" r:id="rId3" display="LFS" xr:uid="{FFD46E4F-519C-48FF-8982-12AD43E8E437}"/>
    <hyperlink ref="W10" r:id="rId4" display="LFS" xr:uid="{FEFA7E52-C977-4303-9BEA-DD4AFBEB29FE}"/>
    <hyperlink ref="W13" r:id="rId5" display="LFS" xr:uid="{EEF85F02-DAFF-4FE2-BA73-77BC0BA77319}"/>
    <hyperlink ref="W15" r:id="rId6" display="LFS" xr:uid="{0A5580E3-1E75-45D1-94A9-F9C82C03684D}"/>
    <hyperlink ref="W17" r:id="rId7" display="LFS" xr:uid="{F4811BCB-9248-4497-A43C-133489898405}"/>
    <hyperlink ref="W8:W9" r:id="rId8" display="LFS" xr:uid="{1A547E29-27DA-4B06-8F5A-FC25611667BF}"/>
    <hyperlink ref="W12" r:id="rId9" xr:uid="{154B7267-BBC8-4237-A1BE-70B5D1FFF7F6}"/>
  </hyperlinks>
  <pageMargins left="0.70866141732283472" right="0.70866141732283472" top="0.74803149606299213" bottom="0.74803149606299213" header="0.31496062992125984" footer="0.31496062992125984"/>
  <pageSetup paperSize="9" scale="39" fitToHeight="0" orientation="landscape" horizontalDpi="300" verticalDpi="300"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SDG4 </vt:lpstr>
      <vt:lpstr>'SDG4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ΧΠ</cp:lastModifiedBy>
  <cp:lastPrinted>2025-05-05T07:48:31Z</cp:lastPrinted>
  <dcterms:created xsi:type="dcterms:W3CDTF">2022-11-22T13:10:21Z</dcterms:created>
  <dcterms:modified xsi:type="dcterms:W3CDTF">2025-05-12T11:14:32Z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9f38676a-014d-42d5-9687-bca044d1f3bb</vt:lpwstr>
  </property>
  <property fmtid="{D5CDD505-2E9C-101B-9397-08002B2CF9AE}" pid="3" name="Classification">
    <vt:lpwstr>Internal</vt:lpwstr>
  </property>
</Properties>
</file>