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J:\A32\SDGs\Δημοσίευμα ΕΛΣΤΑΤ\Internet\2022\21 03 2022\SDG_16\"/>
    </mc:Choice>
  </mc:AlternateContent>
  <xr:revisionPtr revIDLastSave="0" documentId="8_{E70BBB47-4D04-4250-9C26-4C489891E89C}" xr6:coauthVersionLast="47" xr6:coauthVersionMax="47" xr10:uidLastSave="{00000000-0000-0000-0000-000000000000}"/>
  <bookViews>
    <workbookView xWindow="-120" yWindow="-120" windowWidth="29040" windowHeight="15840" xr2:uid="{785B260E-DE0F-45A5-84F6-2CBC2A0C6302}"/>
  </bookViews>
  <sheets>
    <sheet name="ΣΒΑ16 " sheetId="1" r:id="rId1"/>
  </sheets>
  <definedNames>
    <definedName name="_xlnm.Print_Area" localSheetId="0">'ΣΒΑ16 '!$A$1:$T$17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 i="1" l="1"/>
  <c r="L5" i="1"/>
  <c r="K5" i="1"/>
  <c r="J5" i="1"/>
  <c r="I5" i="1"/>
  <c r="H5" i="1"/>
  <c r="G5" i="1"/>
  <c r="F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tc={778441B2-8077-4F77-AABF-3496A88B03B8}</author>
  </authors>
  <commentList>
    <comment ref="C4" authorId="0" shapeId="0" xr:uid="{778441B2-8077-4F77-AABF-3496A88B03B8}">
      <text>
        <t>[Σχόλιο σε νήμα]
Η έκδοση του Excel που χρησιμοποιείτε επιτρέπει την ανάγνωση αυτού του σχολίου σε νήμα, ωστόσο, οι αλλαγές που θα γίνουν θα καταργηθούν αν το αρχείο ανοιχτεί σε νεότερη έκδοση του Excel. Μάθετε περισσότερα: https://go.microsoft.com/fwlink/?linkid=870924
Σχόλιο:
    Στο αγγλικό αντίστοιχο υπάρχει η αναφορά και σε ηλικία</t>
      </text>
    </comment>
  </commentList>
</comments>
</file>

<file path=xl/sharedStrings.xml><?xml version="1.0" encoding="utf-8"?>
<sst xmlns="http://schemas.openxmlformats.org/spreadsheetml/2006/main" count="43" uniqueCount="35">
  <si>
    <t>Στόχος 16: Προάγουμε ειρηνικές και χωρίς αποκλεισμούς κοινωνίες για τη βιώσιμη ανάπτυξη, παρέχουμε πρόσβαση στη δικαιοσύνη για όλους και οικοδομούμε αποτελεσματικούς, υπεύθυνους και χωρίς αποκλεισμούς θεσμούς σε όλα τα επίπεδα</t>
  </si>
  <si>
    <r>
      <t>UNSD Κωδικός Δείκτη</t>
    </r>
    <r>
      <rPr>
        <b/>
        <vertAlign val="superscript"/>
        <sz val="12"/>
        <rFont val="Calibri"/>
        <family val="2"/>
        <charset val="161"/>
        <scheme val="minor"/>
      </rPr>
      <t>(1)</t>
    </r>
  </si>
  <si>
    <t>Στόχος</t>
  </si>
  <si>
    <t>Δείκτης</t>
  </si>
  <si>
    <t>Σχόλια</t>
  </si>
  <si>
    <t>Βάση δεδομένων</t>
  </si>
  <si>
    <t>Σύνδεσμοι</t>
  </si>
  <si>
    <t>C160101</t>
  </si>
  <si>
    <t>16.1 Σημαντική μείωση όλων των μορφών βίας και των σχετικών ποσοστών θανάτων παντού</t>
  </si>
  <si>
    <t xml:space="preserve">16.1.1 Αριθμός θυμάτων ανθρωποκτονίας από πρόθεση ανά 100.000 κατοίκους </t>
  </si>
  <si>
    <t>Πηγή: Δεδομένα από Αστυνομία</t>
  </si>
  <si>
    <t>ΕΛΣΤΑΤ</t>
  </si>
  <si>
    <t>C160302</t>
  </si>
  <si>
    <t>16.3 Προαγωγή του κράτους δικαίου, σε εθνικό και διεθνές επίπεδο, και διασφάλιση της ισότιμης πρόσβασης στη δικαιοσύνη για όλους</t>
  </si>
  <si>
    <t>16.3.2  Υπόδικοι κρατούμενοι ως ποσοστό του συνολικού πληθυσμού των κρατουμένων</t>
  </si>
  <si>
    <t>Πηγή: Υπουργείο Προστασίας του Πολίτη</t>
  </si>
  <si>
    <t xml:space="preserve">EUROSTAT - Ειρήνη, δικαιοσύνη και ισχυροί θεσμοί </t>
  </si>
  <si>
    <t>sdg_16_10</t>
  </si>
  <si>
    <t>Ποσοστό θανάτου λόγω ανθρωποκτονίας, κατά φύλο - αριθμός ανά 100.000 άτομα</t>
  </si>
  <si>
    <r>
      <t>Eurostat</t>
    </r>
    <r>
      <rPr>
        <vertAlign val="superscript"/>
        <sz val="10"/>
        <rFont val="Calibri"/>
        <family val="2"/>
        <charset val="161"/>
        <scheme val="minor"/>
      </rPr>
      <t>(2)</t>
    </r>
  </si>
  <si>
    <t>*0,91</t>
  </si>
  <si>
    <t>Βάση Δεδομένων Eurostat</t>
  </si>
  <si>
    <t>sdg_16_20</t>
  </si>
  <si>
    <t>Πληθυσμός που αναφέρει την ύπαρξη εγκλήματος, βίας ή βανδαλισμού στην περιοχή του, κατά κατάσταση φτώχειας</t>
  </si>
  <si>
    <t>Σύνολο</t>
  </si>
  <si>
    <t>SILC</t>
  </si>
  <si>
    <t xml:space="preserve">Κάτω του  60% του διάμεσου ισοδύναμου διαθέσιμου εισοδήματος </t>
  </si>
  <si>
    <t xml:space="preserve">Άνω του 60% του διάμεσου ισοδύναμου διαθέσιμου εισοδήματος </t>
  </si>
  <si>
    <t>sdg_16_30</t>
  </si>
  <si>
    <t>Σύνολο δαπανών Γενικής Κυβέρνησης για δικαστήρια (σε εκατομμύρια Ευρώ)</t>
  </si>
  <si>
    <t xml:space="preserve">Υπολογισμοί EUROSTAT </t>
  </si>
  <si>
    <t>*  = Προσωρινά στοιχεία.</t>
  </si>
  <si>
    <r>
      <rPr>
        <vertAlign val="superscript"/>
        <sz val="10"/>
        <rFont val="Calibri"/>
        <family val="2"/>
        <scheme val="minor"/>
      </rPr>
      <t xml:space="preserve">(1) </t>
    </r>
    <r>
      <rPr>
        <sz val="10"/>
        <rFont val="Calibri"/>
        <family val="2"/>
        <scheme val="minor"/>
      </rPr>
      <t xml:space="preserve">Οι κωδικοί των δεικτών αναπτύχθηκαν από τη Στατιστική Υπηρεσία των Ηνωμένων Εθνών (UNSD) για μεταφορά δεδομένων, εντοπισμό και άλλους στατιστικούς σκοπούς. </t>
    </r>
  </si>
  <si>
    <r>
      <rPr>
        <vertAlign val="superscript"/>
        <sz val="10"/>
        <color theme="1"/>
        <rFont val="Calibri"/>
        <family val="2"/>
        <scheme val="minor"/>
      </rPr>
      <t>(2)</t>
    </r>
    <r>
      <rPr>
        <sz val="10"/>
        <color theme="1"/>
        <rFont val="Calibri"/>
        <family val="2"/>
        <scheme val="minor"/>
      </rPr>
      <t xml:space="preserve"> Δεδομένα από τη βάση δεδομένων της Eurostat (πηγή: ΕΛΣΤΑΤ και Ελληνικό Στατιστικό Σύστημα). </t>
    </r>
  </si>
  <si>
    <t>Τελευταία ενημέρωση:  10/03/2022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</si>
</sst>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0.0"/>
  </numFmts>
  <fonts count="22" x14ac:knownFonts="1">
    <font>
      <sz val="11"/>
      <color theme="1"/>
      <name val="Calibri"/>
      <family val="2"/>
      <scheme val="minor"/>
    </font>
    <font>
      <sz val="11"/>
      <color theme="1"/>
      <name val="Calibri"/>
      <family val="2"/>
      <charset val="161"/>
      <scheme val="minor"/>
    </font>
    <font>
      <sz val="11"/>
      <color theme="1"/>
      <name val="Calibri"/>
      <family val="2"/>
      <scheme val="minor"/>
    </font>
    <font>
      <b/>
      <sz val="16"/>
      <name val="Calibri"/>
      <family val="2"/>
      <charset val="161"/>
      <scheme val="minor"/>
    </font>
    <font>
      <b/>
      <sz val="12"/>
      <name val="Calibri"/>
      <family val="2"/>
      <charset val="161"/>
      <scheme val="minor"/>
    </font>
    <font>
      <b/>
      <vertAlign val="superscript"/>
      <sz val="12"/>
      <name val="Calibri"/>
      <family val="2"/>
      <charset val="161"/>
      <scheme val="minor"/>
    </font>
    <font>
      <sz val="10"/>
      <name val="Calibri"/>
      <family val="2"/>
      <charset val="161"/>
      <scheme val="minor"/>
    </font>
    <font>
      <b/>
      <sz val="10"/>
      <name val="Calibri"/>
      <family val="2"/>
      <charset val="161"/>
      <scheme val="minor"/>
    </font>
    <font>
      <sz val="10"/>
      <color theme="1"/>
      <name val="Calibri"/>
      <family val="2"/>
      <charset val="161"/>
      <scheme val="minor"/>
    </font>
    <font>
      <b/>
      <sz val="11"/>
      <name val="Calibri"/>
      <family val="2"/>
      <charset val="161"/>
      <scheme val="minor"/>
    </font>
    <font>
      <sz val="10"/>
      <color theme="1"/>
      <name val="Calibri"/>
      <family val="2"/>
      <scheme val="minor"/>
    </font>
    <font>
      <sz val="10"/>
      <color rgb="FFFF0000"/>
      <name val="Calibri"/>
      <family val="2"/>
      <charset val="161"/>
      <scheme val="minor"/>
    </font>
    <font>
      <vertAlign val="superscript"/>
      <sz val="10"/>
      <name val="Calibri"/>
      <family val="2"/>
      <charset val="161"/>
      <scheme val="minor"/>
    </font>
    <font>
      <sz val="9"/>
      <name val="Arial"/>
      <family val="2"/>
      <charset val="161"/>
    </font>
    <font>
      <u/>
      <sz val="11"/>
      <color theme="10"/>
      <name val="Calibri"/>
      <family val="2"/>
      <scheme val="minor"/>
    </font>
    <font>
      <sz val="10"/>
      <color rgb="FF000000"/>
      <name val="Calibri"/>
      <family val="2"/>
      <charset val="161"/>
      <scheme val="minor"/>
    </font>
    <font>
      <sz val="10"/>
      <name val="Calibri"/>
      <family val="2"/>
      <scheme val="minor"/>
    </font>
    <font>
      <sz val="10"/>
      <name val="Arial"/>
      <family val="2"/>
      <charset val="161"/>
    </font>
    <font>
      <i/>
      <sz val="10"/>
      <color theme="1"/>
      <name val="Calibri"/>
      <family val="2"/>
      <scheme val="minor"/>
    </font>
    <font>
      <vertAlign val="superscript"/>
      <sz val="10"/>
      <name val="Calibri"/>
      <family val="2"/>
      <scheme val="minor"/>
    </font>
    <font>
      <vertAlign val="superscript"/>
      <sz val="10"/>
      <color theme="1"/>
      <name val="Calibri"/>
      <family val="2"/>
      <scheme val="minor"/>
    </font>
    <font>
      <sz val="9"/>
      <color indexed="81"/>
      <name val="Tahoma"/>
      <charset val="1"/>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12">
    <border>
      <left/>
      <right/>
      <top/>
      <bottom/>
      <diagonal/>
    </border>
    <border>
      <left style="thin">
        <color indexed="64"/>
      </left>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s>
  <cellStyleXfs count="3">
    <xf numFmtId="0" fontId="0" fillId="0" borderId="0"/>
    <xf numFmtId="0" fontId="14" fillId="0" borderId="0" applyNumberFormat="0" applyFill="0" applyBorder="0" applyAlignment="0" applyProtection="0"/>
    <xf numFmtId="0" fontId="2" fillId="0" borderId="0"/>
  </cellStyleXfs>
  <cellXfs count="59">
    <xf numFmtId="0" fontId="0" fillId="0" borderId="0" xfId="0"/>
    <xf numFmtId="0" fontId="3" fillId="0" borderId="1" xfId="0" applyFont="1" applyBorder="1" applyAlignment="1">
      <alignment horizontal="left" vertical="center" wrapText="1"/>
    </xf>
    <xf numFmtId="0" fontId="3" fillId="0" borderId="0" xfId="0" applyFont="1" applyAlignment="1">
      <alignment horizontal="left" vertical="center" wrapText="1"/>
    </xf>
    <xf numFmtId="0" fontId="1" fillId="0" borderId="0" xfId="0" applyFont="1"/>
    <xf numFmtId="0" fontId="4" fillId="0" borderId="2" xfId="0" applyFont="1" applyBorder="1" applyAlignment="1">
      <alignment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6" fillId="3" borderId="6" xfId="0" applyFont="1" applyFill="1" applyBorder="1" applyAlignment="1">
      <alignment horizontal="left" vertical="center" wrapText="1"/>
    </xf>
    <xf numFmtId="0" fontId="6" fillId="3" borderId="6" xfId="0" applyFont="1" applyFill="1" applyBorder="1" applyAlignment="1">
      <alignment vertical="center" wrapText="1"/>
    </xf>
    <xf numFmtId="0" fontId="7" fillId="3" borderId="6" xfId="0" applyFont="1" applyFill="1" applyBorder="1" applyAlignment="1">
      <alignment horizontal="center" vertical="center" wrapText="1"/>
    </xf>
    <xf numFmtId="0" fontId="8" fillId="3" borderId="6" xfId="0" applyFont="1" applyFill="1" applyBorder="1" applyAlignment="1">
      <alignment vertical="center"/>
    </xf>
    <xf numFmtId="2" fontId="8" fillId="3" borderId="6" xfId="0" applyNumberFormat="1" applyFont="1" applyFill="1" applyBorder="1" applyAlignment="1">
      <alignment vertical="center"/>
    </xf>
    <xf numFmtId="0" fontId="8" fillId="3" borderId="7" xfId="2" applyFont="1" applyFill="1" applyBorder="1" applyAlignment="1">
      <alignment horizontal="center" vertical="center" wrapText="1"/>
    </xf>
    <xf numFmtId="0" fontId="6" fillId="0" borderId="8" xfId="0" applyFont="1" applyBorder="1" applyAlignment="1">
      <alignment vertical="center"/>
    </xf>
    <xf numFmtId="0" fontId="6" fillId="0" borderId="9" xfId="0" applyFont="1" applyBorder="1" applyAlignment="1">
      <alignment vertical="center" wrapText="1"/>
    </xf>
    <xf numFmtId="0" fontId="6" fillId="3" borderId="9" xfId="0" applyFont="1" applyFill="1" applyBorder="1" applyAlignment="1">
      <alignment horizontal="left" vertical="center" wrapText="1"/>
    </xf>
    <xf numFmtId="0" fontId="6" fillId="3" borderId="9" xfId="0" applyFont="1" applyFill="1" applyBorder="1" applyAlignment="1">
      <alignment vertical="center" wrapText="1"/>
    </xf>
    <xf numFmtId="0" fontId="7" fillId="3" borderId="9" xfId="0" applyFont="1" applyFill="1" applyBorder="1" applyAlignment="1">
      <alignment horizontal="center" vertical="center" wrapText="1"/>
    </xf>
    <xf numFmtId="2" fontId="8" fillId="3" borderId="9" xfId="0" applyNumberFormat="1" applyFont="1" applyFill="1" applyBorder="1" applyAlignment="1">
      <alignment vertical="center"/>
    </xf>
    <xf numFmtId="0" fontId="8" fillId="3" borderId="9" xfId="0" applyFont="1" applyFill="1" applyBorder="1" applyAlignment="1">
      <alignment vertical="center"/>
    </xf>
    <xf numFmtId="0" fontId="8" fillId="3" borderId="10" xfId="2" applyFont="1" applyFill="1" applyBorder="1" applyAlignment="1">
      <alignment horizontal="center" vertical="center" wrapText="1"/>
    </xf>
    <xf numFmtId="0" fontId="9" fillId="0" borderId="11" xfId="0" applyFont="1" applyBorder="1" applyAlignment="1">
      <alignment horizontal="center" vertical="center" wrapText="1"/>
    </xf>
    <xf numFmtId="0" fontId="9" fillId="0" borderId="0" xfId="0" applyFont="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0" fillId="0" borderId="5" xfId="0" applyFont="1" applyBorder="1" applyAlignment="1">
      <alignment horizontal="center" vertical="center"/>
    </xf>
    <xf numFmtId="0" fontId="10" fillId="0" borderId="6" xfId="0" applyFont="1" applyBorder="1"/>
    <xf numFmtId="0" fontId="11" fillId="0" borderId="6" xfId="0" applyFont="1" applyBorder="1" applyAlignment="1">
      <alignment wrapText="1"/>
    </xf>
    <xf numFmtId="0" fontId="6" fillId="0" borderId="6" xfId="0" applyFont="1" applyBorder="1" applyAlignment="1">
      <alignment horizontal="left" vertical="center" wrapText="1"/>
    </xf>
    <xf numFmtId="4" fontId="13" fillId="0" borderId="6" xfId="0" applyNumberFormat="1" applyFont="1" applyBorder="1" applyAlignment="1">
      <alignment horizontal="right" vertical="center" shrinkToFit="1"/>
    </xf>
    <xf numFmtId="164" fontId="13" fillId="0" borderId="6" xfId="0" applyNumberFormat="1" applyFont="1" applyBorder="1" applyAlignment="1">
      <alignment horizontal="right" vertical="center" shrinkToFit="1"/>
    </xf>
    <xf numFmtId="0" fontId="10" fillId="0" borderId="6" xfId="0" applyFont="1" applyBorder="1" applyAlignment="1">
      <alignment horizontal="center" vertical="center"/>
    </xf>
    <xf numFmtId="0" fontId="14" fillId="0" borderId="7" xfId="1" applyBorder="1" applyAlignment="1">
      <alignment horizontal="center" vertical="center" wrapText="1"/>
    </xf>
    <xf numFmtId="0" fontId="10" fillId="0" borderId="5" xfId="0" applyFont="1" applyBorder="1" applyAlignment="1">
      <alignment horizontal="center" vertical="center"/>
    </xf>
    <xf numFmtId="0" fontId="10" fillId="0" borderId="6" xfId="0" applyFont="1" applyBorder="1" applyAlignment="1">
      <alignment horizontal="center"/>
    </xf>
    <xf numFmtId="0" fontId="6" fillId="0" borderId="6" xfId="0" applyFont="1" applyBorder="1" applyAlignment="1">
      <alignment horizontal="center" vertical="center" wrapText="1"/>
    </xf>
    <xf numFmtId="0" fontId="6" fillId="0" borderId="6" xfId="0" applyFont="1" applyBorder="1" applyAlignment="1">
      <alignment horizontal="center"/>
    </xf>
    <xf numFmtId="0" fontId="6" fillId="0" borderId="6" xfId="0" applyFont="1" applyBorder="1" applyAlignment="1">
      <alignment horizontal="left" vertical="center" wrapText="1"/>
    </xf>
    <xf numFmtId="0" fontId="7" fillId="0" borderId="6" xfId="0" applyFont="1" applyBorder="1" applyAlignment="1">
      <alignment horizontal="left" vertical="center" wrapText="1"/>
    </xf>
    <xf numFmtId="0" fontId="15" fillId="0" borderId="6" xfId="0" applyFont="1" applyBorder="1" applyAlignment="1">
      <alignment horizontal="right" vertical="center" wrapText="1"/>
    </xf>
    <xf numFmtId="165" fontId="15" fillId="0" borderId="6" xfId="0" applyNumberFormat="1" applyFont="1" applyBorder="1" applyAlignment="1">
      <alignment horizontal="right" vertical="center" wrapText="1"/>
    </xf>
    <xf numFmtId="0" fontId="6" fillId="0" borderId="6" xfId="0" applyFont="1" applyBorder="1" applyAlignment="1">
      <alignment horizontal="right" vertical="center" wrapText="1"/>
    </xf>
    <xf numFmtId="0" fontId="14" fillId="0" borderId="7" xfId="1" applyBorder="1" applyAlignment="1">
      <alignment horizontal="center" vertical="center"/>
    </xf>
    <xf numFmtId="0" fontId="16" fillId="0" borderId="6" xfId="0" applyFont="1" applyBorder="1" applyAlignment="1">
      <alignment horizontal="left" vertical="center" wrapText="1"/>
    </xf>
    <xf numFmtId="0" fontId="8" fillId="0" borderId="6" xfId="0" applyFont="1" applyBorder="1" applyAlignment="1">
      <alignment horizontal="right" vertical="center" wrapText="1"/>
    </xf>
    <xf numFmtId="0" fontId="10" fillId="0" borderId="8" xfId="0" applyFont="1" applyBorder="1" applyAlignment="1">
      <alignment horizontal="center" vertical="center"/>
    </xf>
    <xf numFmtId="0" fontId="10" fillId="0" borderId="9" xfId="0" applyFont="1" applyBorder="1"/>
    <xf numFmtId="0" fontId="6" fillId="0" borderId="9" xfId="0" applyFont="1" applyBorder="1"/>
    <xf numFmtId="0" fontId="6" fillId="0" borderId="9" xfId="0" applyFont="1" applyBorder="1" applyAlignment="1">
      <alignment horizontal="left" vertical="center" wrapText="1"/>
    </xf>
    <xf numFmtId="0" fontId="17" fillId="3" borderId="9" xfId="0" applyFont="1" applyFill="1" applyBorder="1" applyAlignment="1">
      <alignment horizontal="center" vertical="center"/>
    </xf>
    <xf numFmtId="0" fontId="14" fillId="0" borderId="10" xfId="1" applyBorder="1" applyAlignment="1">
      <alignment horizontal="center" vertical="center" wrapText="1"/>
    </xf>
    <xf numFmtId="0" fontId="10" fillId="0" borderId="0" xfId="0" applyFont="1"/>
    <xf numFmtId="0" fontId="18" fillId="0" borderId="0" xfId="0" applyFont="1"/>
    <xf numFmtId="0" fontId="16" fillId="0" borderId="0" xfId="0" applyFont="1" applyAlignment="1">
      <alignment horizontal="left" wrapText="1"/>
    </xf>
    <xf numFmtId="0" fontId="10" fillId="0" borderId="0" xfId="0" applyFont="1" applyAlignment="1">
      <alignment horizontal="left" vertical="center"/>
    </xf>
    <xf numFmtId="0" fontId="10" fillId="0" borderId="0" xfId="0" applyFont="1" applyAlignment="1">
      <alignment wrapText="1"/>
    </xf>
    <xf numFmtId="0" fontId="0" fillId="0" borderId="0" xfId="0" applyAlignment="1">
      <alignment wrapText="1"/>
    </xf>
  </cellXfs>
  <cellStyles count="3">
    <cellStyle name="Normal 5" xfId="2" xr:uid="{2836C312-EF33-48EE-9581-2DB60224E234}"/>
    <cellStyle name="Κανονικό" xfId="0" builtinId="0"/>
    <cellStyle name="Υπερ-σύνδεση"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Dimitrakopoulou Georgia" id="{0845B8D1-91BE-43FB-8B53-E60E383988ED}" userId="S::dimitrag@statistics.gr::f1151f24-8c8b-4576-93ba-74bdf4ffd97a" providerId="AD"/>
</personList>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4" dT="2022-03-15T08:00:09.62" personId="{0845B8D1-91BE-43FB-8B53-E60E383988ED}" id="{778441B2-8077-4F77-AABF-3496A88B03B8}">
    <text>Στο αγγλικό αντίστοιχο υπάρχει η αναφορά και σε ηλικία</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https://ec.europa.eu/eurostat/web/sdi/main-tables" TargetMode="External"/><Relationship Id="rId7" Type="http://schemas.microsoft.com/office/2017/10/relationships/threadedComment" Target="../threadedComments/threadedComment1.xml"/><Relationship Id="rId2" Type="http://schemas.openxmlformats.org/officeDocument/2006/relationships/hyperlink" Target="https://ec.europa.eu/eurostat/web/sdi/main-tables" TargetMode="External"/><Relationship Id="rId1" Type="http://schemas.openxmlformats.org/officeDocument/2006/relationships/hyperlink" Target="https://www.statistics.gr/en/statistics/-/publication/SFA10/2019"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E1193-227B-4ABC-81F7-56F8798E3967}">
  <sheetPr>
    <pageSetUpPr fitToPage="1"/>
  </sheetPr>
  <dimension ref="A1:R146"/>
  <sheetViews>
    <sheetView tabSelected="1" view="pageBreakPreview" zoomScale="80" zoomScaleNormal="80" zoomScaleSheetLayoutView="80" workbookViewId="0">
      <selection activeCell="C4" sqref="C4"/>
    </sheetView>
  </sheetViews>
  <sheetFormatPr defaultRowHeight="15" x14ac:dyDescent="0.25"/>
  <cols>
    <col min="1" max="1" width="18.7109375" customWidth="1"/>
    <col min="2" max="2" width="38.42578125" customWidth="1"/>
    <col min="3" max="3" width="30" customWidth="1"/>
    <col min="4" max="4" width="22.5703125" customWidth="1"/>
    <col min="5" max="5" width="16.5703125" bestFit="1" customWidth="1"/>
    <col min="6" max="6" width="17.85546875" bestFit="1" customWidth="1"/>
    <col min="7" max="7" width="9.140625" customWidth="1"/>
    <col min="17" max="17" width="14.7109375" customWidth="1"/>
    <col min="18" max="18" width="21.7109375" bestFit="1" customWidth="1"/>
  </cols>
  <sheetData>
    <row r="1" spans="1:18" ht="42" customHeight="1" x14ac:dyDescent="0.25">
      <c r="A1" s="1" t="s">
        <v>0</v>
      </c>
      <c r="B1" s="2"/>
      <c r="C1" s="2"/>
      <c r="D1" s="2"/>
      <c r="E1" s="2"/>
      <c r="F1" s="2"/>
      <c r="G1" s="2"/>
      <c r="H1" s="2"/>
      <c r="I1" s="2"/>
      <c r="J1" s="2"/>
      <c r="K1" s="2"/>
      <c r="L1" s="2"/>
      <c r="M1" s="2"/>
      <c r="N1" s="2"/>
      <c r="O1" s="2"/>
      <c r="P1" s="2"/>
      <c r="Q1" s="2"/>
      <c r="R1" s="2"/>
    </row>
    <row r="2" spans="1:18" s="3" customFormat="1" ht="15.75" thickBot="1" x14ac:dyDescent="0.3"/>
    <row r="3" spans="1:18" ht="33.75" x14ac:dyDescent="0.25">
      <c r="A3" s="4" t="s">
        <v>1</v>
      </c>
      <c r="B3" s="5" t="s">
        <v>2</v>
      </c>
      <c r="C3" s="5" t="s">
        <v>3</v>
      </c>
      <c r="D3" s="5" t="s">
        <v>4</v>
      </c>
      <c r="E3" s="5" t="s">
        <v>5</v>
      </c>
      <c r="F3" s="5">
        <v>2010</v>
      </c>
      <c r="G3" s="5">
        <v>2011</v>
      </c>
      <c r="H3" s="5">
        <v>2012</v>
      </c>
      <c r="I3" s="5">
        <v>2013</v>
      </c>
      <c r="J3" s="5">
        <v>2014</v>
      </c>
      <c r="K3" s="5">
        <v>2015</v>
      </c>
      <c r="L3" s="5">
        <v>2016</v>
      </c>
      <c r="M3" s="5">
        <v>2017</v>
      </c>
      <c r="N3" s="5">
        <v>2018</v>
      </c>
      <c r="O3" s="5">
        <v>2019</v>
      </c>
      <c r="P3" s="5">
        <v>2020</v>
      </c>
      <c r="Q3" s="6" t="s">
        <v>6</v>
      </c>
    </row>
    <row r="4" spans="1:18" ht="54.75" customHeight="1" x14ac:dyDescent="0.25">
      <c r="A4" s="7" t="s">
        <v>7</v>
      </c>
      <c r="B4" s="8" t="s">
        <v>8</v>
      </c>
      <c r="C4" s="9" t="s">
        <v>9</v>
      </c>
      <c r="D4" s="10" t="s">
        <v>10</v>
      </c>
      <c r="E4" s="11" t="s">
        <v>11</v>
      </c>
      <c r="F4" s="12">
        <v>1.58</v>
      </c>
      <c r="G4" s="12">
        <v>1.65</v>
      </c>
      <c r="H4" s="13">
        <v>1.5</v>
      </c>
      <c r="I4" s="12">
        <v>1.39</v>
      </c>
      <c r="J4" s="12">
        <v>0.98</v>
      </c>
      <c r="K4" s="12">
        <v>0.86</v>
      </c>
      <c r="L4" s="12">
        <v>0.78</v>
      </c>
      <c r="M4" s="13">
        <v>0.8</v>
      </c>
      <c r="N4" s="12">
        <v>0.92</v>
      </c>
      <c r="O4" s="12">
        <v>0.73</v>
      </c>
      <c r="P4" s="12"/>
      <c r="Q4" s="14"/>
    </row>
    <row r="5" spans="1:18" ht="51.75" thickBot="1" x14ac:dyDescent="0.3">
      <c r="A5" s="15" t="s">
        <v>12</v>
      </c>
      <c r="B5" s="16" t="s">
        <v>13</v>
      </c>
      <c r="C5" s="17" t="s">
        <v>14</v>
      </c>
      <c r="D5" s="18" t="s">
        <v>15</v>
      </c>
      <c r="E5" s="19" t="s">
        <v>11</v>
      </c>
      <c r="F5" s="20">
        <f>4050/12349</f>
        <v>0.32796177828164225</v>
      </c>
      <c r="G5" s="20">
        <f>4254/12479</f>
        <v>0.34089269973555575</v>
      </c>
      <c r="H5" s="20">
        <f>4325/12475</f>
        <v>0.34669338677354711</v>
      </c>
      <c r="I5" s="20">
        <f>2861/12693</f>
        <v>0.22539982667612068</v>
      </c>
      <c r="J5" s="20">
        <f>2470/11798</f>
        <v>0.20935751822342771</v>
      </c>
      <c r="K5" s="20">
        <f>2557/9611</f>
        <v>0.26604931848923108</v>
      </c>
      <c r="L5" s="20">
        <f>2829/9560</f>
        <v>0.29592050209205023</v>
      </c>
      <c r="M5" s="20">
        <f>3260/10011</f>
        <v>0.32564179402657079</v>
      </c>
      <c r="N5" s="21">
        <v>0.31</v>
      </c>
      <c r="O5" s="21">
        <v>0.27</v>
      </c>
      <c r="P5" s="21"/>
      <c r="Q5" s="22"/>
    </row>
    <row r="6" spans="1:18" ht="15.75" thickBot="1" x14ac:dyDescent="0.3">
      <c r="A6" s="23"/>
      <c r="B6" s="24"/>
      <c r="C6" s="24"/>
      <c r="D6" s="24"/>
      <c r="E6" s="24"/>
      <c r="F6" s="24"/>
      <c r="G6" s="24"/>
    </row>
    <row r="7" spans="1:18" ht="31.5" x14ac:dyDescent="0.25">
      <c r="A7" s="25" t="s">
        <v>16</v>
      </c>
      <c r="B7" s="26"/>
      <c r="C7" s="5" t="s">
        <v>3</v>
      </c>
      <c r="D7" s="5" t="s">
        <v>4</v>
      </c>
      <c r="E7" s="5" t="s">
        <v>5</v>
      </c>
      <c r="F7" s="5"/>
      <c r="G7" s="5">
        <v>2010</v>
      </c>
      <c r="H7" s="5">
        <v>2011</v>
      </c>
      <c r="I7" s="5">
        <v>2012</v>
      </c>
      <c r="J7" s="5">
        <v>2013</v>
      </c>
      <c r="K7" s="5">
        <v>2014</v>
      </c>
      <c r="L7" s="5">
        <v>2015</v>
      </c>
      <c r="M7" s="5">
        <v>2016</v>
      </c>
      <c r="N7" s="5">
        <v>2017</v>
      </c>
      <c r="O7" s="5">
        <v>2018</v>
      </c>
      <c r="P7" s="5">
        <v>2019</v>
      </c>
      <c r="Q7" s="5">
        <v>2020</v>
      </c>
      <c r="R7" s="6" t="s">
        <v>6</v>
      </c>
    </row>
    <row r="8" spans="1:18" ht="38.25" x14ac:dyDescent="0.25">
      <c r="A8" s="27" t="s">
        <v>17</v>
      </c>
      <c r="B8" s="28"/>
      <c r="C8" s="8" t="s">
        <v>18</v>
      </c>
      <c r="D8" s="29"/>
      <c r="E8" s="30" t="s">
        <v>19</v>
      </c>
      <c r="F8" s="30"/>
      <c r="G8" s="31">
        <v>1.4</v>
      </c>
      <c r="H8" s="32">
        <v>1.54</v>
      </c>
      <c r="I8" s="31">
        <v>1.4</v>
      </c>
      <c r="J8" s="32">
        <v>1.35</v>
      </c>
      <c r="K8" s="32">
        <v>1.06</v>
      </c>
      <c r="L8" s="32">
        <v>0.85</v>
      </c>
      <c r="M8" s="32">
        <v>0.77</v>
      </c>
      <c r="N8" s="32">
        <v>0.82</v>
      </c>
      <c r="O8" s="33" t="s">
        <v>20</v>
      </c>
      <c r="P8" s="28"/>
      <c r="Q8" s="28"/>
      <c r="R8" s="34" t="s">
        <v>21</v>
      </c>
    </row>
    <row r="9" spans="1:18" ht="15" customHeight="1" x14ac:dyDescent="0.25">
      <c r="A9" s="35" t="s">
        <v>22</v>
      </c>
      <c r="B9" s="36"/>
      <c r="C9" s="37" t="s">
        <v>23</v>
      </c>
      <c r="D9" s="38"/>
      <c r="E9" s="39" t="s">
        <v>19</v>
      </c>
      <c r="F9" s="40" t="s">
        <v>24</v>
      </c>
      <c r="G9" s="41">
        <v>19.100000000000001</v>
      </c>
      <c r="H9" s="41">
        <v>20.100000000000001</v>
      </c>
      <c r="I9" s="41">
        <v>20.100000000000001</v>
      </c>
      <c r="J9" s="42">
        <v>19</v>
      </c>
      <c r="K9" s="41">
        <v>16.100000000000001</v>
      </c>
      <c r="L9" s="41">
        <v>12.8</v>
      </c>
      <c r="M9" s="41">
        <v>11.8</v>
      </c>
      <c r="N9" s="41">
        <v>13.8</v>
      </c>
      <c r="O9" s="41">
        <v>13.5</v>
      </c>
      <c r="P9" s="43">
        <v>16.899999999999999</v>
      </c>
      <c r="Q9" s="43">
        <v>18.100000000000001</v>
      </c>
      <c r="R9" s="44" t="s">
        <v>25</v>
      </c>
    </row>
    <row r="10" spans="1:18" ht="63.75" x14ac:dyDescent="0.25">
      <c r="A10" s="35"/>
      <c r="B10" s="36"/>
      <c r="C10" s="37"/>
      <c r="D10" s="38"/>
      <c r="E10" s="39"/>
      <c r="F10" s="45" t="s">
        <v>26</v>
      </c>
      <c r="G10" s="41">
        <v>15.5</v>
      </c>
      <c r="H10" s="41">
        <v>19.8</v>
      </c>
      <c r="I10" s="41">
        <v>18.399999999999999</v>
      </c>
      <c r="J10" s="41">
        <v>18.5</v>
      </c>
      <c r="K10" s="41">
        <v>13.6</v>
      </c>
      <c r="L10" s="41">
        <v>11.6</v>
      </c>
      <c r="M10" s="41">
        <v>10.3</v>
      </c>
      <c r="N10" s="41">
        <v>13.5</v>
      </c>
      <c r="O10" s="41">
        <v>14.8</v>
      </c>
      <c r="P10" s="43">
        <v>16.100000000000001</v>
      </c>
      <c r="Q10" s="43">
        <v>17.399999999999999</v>
      </c>
      <c r="R10" s="44"/>
    </row>
    <row r="11" spans="1:18" ht="63.75" x14ac:dyDescent="0.25">
      <c r="A11" s="35"/>
      <c r="B11" s="36"/>
      <c r="C11" s="37"/>
      <c r="D11" s="38"/>
      <c r="E11" s="39"/>
      <c r="F11" s="45" t="s">
        <v>27</v>
      </c>
      <c r="G11" s="42">
        <v>20</v>
      </c>
      <c r="H11" s="42">
        <v>20.2</v>
      </c>
      <c r="I11" s="41">
        <v>20.6</v>
      </c>
      <c r="J11" s="41">
        <v>19.2</v>
      </c>
      <c r="K11" s="41">
        <v>16.8</v>
      </c>
      <c r="L11" s="41">
        <v>13.2</v>
      </c>
      <c r="M11" s="41">
        <v>12.3</v>
      </c>
      <c r="N11" s="41">
        <v>13.8</v>
      </c>
      <c r="O11" s="41">
        <v>13.3</v>
      </c>
      <c r="P11" s="46">
        <v>17.100000000000001</v>
      </c>
      <c r="Q11" s="46">
        <v>18.2</v>
      </c>
      <c r="R11" s="44"/>
    </row>
    <row r="12" spans="1:18" ht="61.5" customHeight="1" thickBot="1" x14ac:dyDescent="0.3">
      <c r="A12" s="47" t="s">
        <v>28</v>
      </c>
      <c r="B12" s="48"/>
      <c r="C12" s="18" t="s">
        <v>29</v>
      </c>
      <c r="D12" s="49" t="s">
        <v>30</v>
      </c>
      <c r="E12" s="50" t="s">
        <v>19</v>
      </c>
      <c r="F12" s="50"/>
      <c r="G12" s="51">
        <v>675</v>
      </c>
      <c r="H12" s="51">
        <v>656</v>
      </c>
      <c r="I12" s="51">
        <v>583</v>
      </c>
      <c r="J12" s="51">
        <v>626</v>
      </c>
      <c r="K12" s="51">
        <v>735</v>
      </c>
      <c r="L12" s="51">
        <v>551</v>
      </c>
      <c r="M12" s="51">
        <v>583</v>
      </c>
      <c r="N12" s="51">
        <v>596</v>
      </c>
      <c r="O12" s="51">
        <v>671</v>
      </c>
      <c r="P12" s="51">
        <v>669</v>
      </c>
      <c r="Q12" s="51">
        <v>662</v>
      </c>
      <c r="R12" s="52" t="s">
        <v>21</v>
      </c>
    </row>
    <row r="13" spans="1:18" x14ac:dyDescent="0.25">
      <c r="A13" s="53" t="s">
        <v>31</v>
      </c>
      <c r="B13" s="53"/>
      <c r="C13" s="54"/>
      <c r="D13" s="53"/>
    </row>
    <row r="14" spans="1:18" x14ac:dyDescent="0.25">
      <c r="A14" s="55" t="s">
        <v>32</v>
      </c>
      <c r="B14" s="55"/>
      <c r="C14" s="55"/>
      <c r="D14" s="55"/>
    </row>
    <row r="15" spans="1:18" x14ac:dyDescent="0.25">
      <c r="A15" s="56" t="s">
        <v>33</v>
      </c>
      <c r="B15" s="53"/>
      <c r="C15" s="57"/>
      <c r="D15" s="53"/>
    </row>
    <row r="16" spans="1:18" x14ac:dyDescent="0.25">
      <c r="A16" s="53" t="s">
        <v>34</v>
      </c>
      <c r="B16" s="53"/>
      <c r="C16" s="57"/>
      <c r="D16" s="53"/>
    </row>
    <row r="17" spans="3:3" x14ac:dyDescent="0.25">
      <c r="C17" s="58"/>
    </row>
    <row r="18" spans="3:3" x14ac:dyDescent="0.25">
      <c r="C18" s="58"/>
    </row>
    <row r="19" spans="3:3" x14ac:dyDescent="0.25">
      <c r="C19" s="58"/>
    </row>
    <row r="20" spans="3:3" x14ac:dyDescent="0.25">
      <c r="C20" s="58"/>
    </row>
    <row r="21" spans="3:3" x14ac:dyDescent="0.25">
      <c r="C21" s="58"/>
    </row>
    <row r="22" spans="3:3" x14ac:dyDescent="0.25">
      <c r="C22" s="58"/>
    </row>
    <row r="23" spans="3:3" x14ac:dyDescent="0.25">
      <c r="C23" s="58"/>
    </row>
    <row r="24" spans="3:3" x14ac:dyDescent="0.25">
      <c r="C24" s="58"/>
    </row>
    <row r="25" spans="3:3" x14ac:dyDescent="0.25">
      <c r="C25" s="58"/>
    </row>
    <row r="26" spans="3:3" x14ac:dyDescent="0.25">
      <c r="C26" s="58"/>
    </row>
    <row r="27" spans="3:3" x14ac:dyDescent="0.25">
      <c r="C27" s="58"/>
    </row>
    <row r="28" spans="3:3" x14ac:dyDescent="0.25">
      <c r="C28" s="58"/>
    </row>
    <row r="29" spans="3:3" x14ac:dyDescent="0.25">
      <c r="C29" s="58"/>
    </row>
    <row r="30" spans="3:3" x14ac:dyDescent="0.25">
      <c r="C30" s="58"/>
    </row>
    <row r="31" spans="3:3" x14ac:dyDescent="0.25">
      <c r="C31" s="58"/>
    </row>
    <row r="32" spans="3:3" x14ac:dyDescent="0.25">
      <c r="C32" s="58"/>
    </row>
    <row r="33" spans="3:3" x14ac:dyDescent="0.25">
      <c r="C33" s="58"/>
    </row>
    <row r="34" spans="3:3" x14ac:dyDescent="0.25">
      <c r="C34" s="58"/>
    </row>
    <row r="35" spans="3:3" x14ac:dyDescent="0.25">
      <c r="C35" s="58"/>
    </row>
    <row r="36" spans="3:3" x14ac:dyDescent="0.25">
      <c r="C36" s="58"/>
    </row>
    <row r="37" spans="3:3" x14ac:dyDescent="0.25">
      <c r="C37" s="58"/>
    </row>
    <row r="38" spans="3:3" x14ac:dyDescent="0.25">
      <c r="C38" s="58"/>
    </row>
    <row r="39" spans="3:3" x14ac:dyDescent="0.25">
      <c r="C39" s="58"/>
    </row>
    <row r="40" spans="3:3" x14ac:dyDescent="0.25">
      <c r="C40" s="58"/>
    </row>
    <row r="41" spans="3:3" x14ac:dyDescent="0.25">
      <c r="C41" s="58"/>
    </row>
    <row r="42" spans="3:3" x14ac:dyDescent="0.25">
      <c r="C42" s="58"/>
    </row>
    <row r="43" spans="3:3" x14ac:dyDescent="0.25">
      <c r="C43" s="58"/>
    </row>
    <row r="44" spans="3:3" x14ac:dyDescent="0.25">
      <c r="C44" s="58"/>
    </row>
    <row r="45" spans="3:3" x14ac:dyDescent="0.25">
      <c r="C45" s="58"/>
    </row>
    <row r="46" spans="3:3" x14ac:dyDescent="0.25">
      <c r="C46" s="58"/>
    </row>
    <row r="47" spans="3:3" x14ac:dyDescent="0.25">
      <c r="C47" s="58"/>
    </row>
    <row r="48" spans="3:3" x14ac:dyDescent="0.25">
      <c r="C48" s="58"/>
    </row>
    <row r="49" spans="3:3" x14ac:dyDescent="0.25">
      <c r="C49" s="58"/>
    </row>
    <row r="50" spans="3:3" x14ac:dyDescent="0.25">
      <c r="C50" s="58"/>
    </row>
    <row r="51" spans="3:3" x14ac:dyDescent="0.25">
      <c r="C51" s="58"/>
    </row>
    <row r="52" spans="3:3" x14ac:dyDescent="0.25">
      <c r="C52" s="58"/>
    </row>
    <row r="53" spans="3:3" x14ac:dyDescent="0.25">
      <c r="C53" s="58"/>
    </row>
    <row r="54" spans="3:3" x14ac:dyDescent="0.25">
      <c r="C54" s="58"/>
    </row>
    <row r="55" spans="3:3" x14ac:dyDescent="0.25">
      <c r="C55" s="58"/>
    </row>
    <row r="56" spans="3:3" x14ac:dyDescent="0.25">
      <c r="C56" s="58"/>
    </row>
    <row r="57" spans="3:3" x14ac:dyDescent="0.25">
      <c r="C57" s="58"/>
    </row>
    <row r="58" spans="3:3" x14ac:dyDescent="0.25">
      <c r="C58" s="58"/>
    </row>
    <row r="59" spans="3:3" x14ac:dyDescent="0.25">
      <c r="C59" s="58"/>
    </row>
    <row r="60" spans="3:3" x14ac:dyDescent="0.25">
      <c r="C60" s="58"/>
    </row>
    <row r="61" spans="3:3" x14ac:dyDescent="0.25">
      <c r="C61" s="58"/>
    </row>
    <row r="62" spans="3:3" x14ac:dyDescent="0.25">
      <c r="C62" s="58"/>
    </row>
    <row r="63" spans="3:3" x14ac:dyDescent="0.25">
      <c r="C63" s="58"/>
    </row>
    <row r="64" spans="3:3" x14ac:dyDescent="0.25">
      <c r="C64" s="58"/>
    </row>
    <row r="65" spans="3:3" x14ac:dyDescent="0.25">
      <c r="C65" s="58"/>
    </row>
    <row r="66" spans="3:3" x14ac:dyDescent="0.25">
      <c r="C66" s="58"/>
    </row>
    <row r="67" spans="3:3" x14ac:dyDescent="0.25">
      <c r="C67" s="58"/>
    </row>
    <row r="68" spans="3:3" x14ac:dyDescent="0.25">
      <c r="C68" s="58"/>
    </row>
    <row r="69" spans="3:3" x14ac:dyDescent="0.25">
      <c r="C69" s="58"/>
    </row>
    <row r="70" spans="3:3" x14ac:dyDescent="0.25">
      <c r="C70" s="58"/>
    </row>
    <row r="71" spans="3:3" x14ac:dyDescent="0.25">
      <c r="C71" s="58"/>
    </row>
    <row r="72" spans="3:3" x14ac:dyDescent="0.25">
      <c r="C72" s="58"/>
    </row>
    <row r="73" spans="3:3" x14ac:dyDescent="0.25">
      <c r="C73" s="58"/>
    </row>
    <row r="74" spans="3:3" x14ac:dyDescent="0.25">
      <c r="C74" s="58"/>
    </row>
    <row r="75" spans="3:3" x14ac:dyDescent="0.25">
      <c r="C75" s="58"/>
    </row>
    <row r="76" spans="3:3" x14ac:dyDescent="0.25">
      <c r="C76" s="58"/>
    </row>
    <row r="77" spans="3:3" x14ac:dyDescent="0.25">
      <c r="C77" s="58"/>
    </row>
    <row r="78" spans="3:3" x14ac:dyDescent="0.25">
      <c r="C78" s="58"/>
    </row>
    <row r="79" spans="3:3" x14ac:dyDescent="0.25">
      <c r="C79" s="58"/>
    </row>
    <row r="80" spans="3:3" x14ac:dyDescent="0.25">
      <c r="C80" s="58"/>
    </row>
    <row r="81" spans="3:3" x14ac:dyDescent="0.25">
      <c r="C81" s="58"/>
    </row>
    <row r="82" spans="3:3" x14ac:dyDescent="0.25">
      <c r="C82" s="58"/>
    </row>
    <row r="83" spans="3:3" x14ac:dyDescent="0.25">
      <c r="C83" s="58"/>
    </row>
    <row r="84" spans="3:3" x14ac:dyDescent="0.25">
      <c r="C84" s="58"/>
    </row>
    <row r="85" spans="3:3" x14ac:dyDescent="0.25">
      <c r="C85" s="58"/>
    </row>
    <row r="86" spans="3:3" x14ac:dyDescent="0.25">
      <c r="C86" s="58"/>
    </row>
    <row r="87" spans="3:3" x14ac:dyDescent="0.25">
      <c r="C87" s="58"/>
    </row>
    <row r="88" spans="3:3" x14ac:dyDescent="0.25">
      <c r="C88" s="58"/>
    </row>
    <row r="89" spans="3:3" x14ac:dyDescent="0.25">
      <c r="C89" s="58"/>
    </row>
    <row r="90" spans="3:3" x14ac:dyDescent="0.25">
      <c r="C90" s="58"/>
    </row>
    <row r="91" spans="3:3" x14ac:dyDescent="0.25">
      <c r="C91" s="58"/>
    </row>
    <row r="92" spans="3:3" x14ac:dyDescent="0.25">
      <c r="C92" s="58"/>
    </row>
    <row r="93" spans="3:3" x14ac:dyDescent="0.25">
      <c r="C93" s="58"/>
    </row>
    <row r="94" spans="3:3" x14ac:dyDescent="0.25">
      <c r="C94" s="58"/>
    </row>
    <row r="95" spans="3:3" x14ac:dyDescent="0.25">
      <c r="C95" s="58"/>
    </row>
    <row r="96" spans="3:3" x14ac:dyDescent="0.25">
      <c r="C96" s="58"/>
    </row>
    <row r="97" spans="3:3" x14ac:dyDescent="0.25">
      <c r="C97" s="58"/>
    </row>
    <row r="98" spans="3:3" x14ac:dyDescent="0.25">
      <c r="C98" s="58"/>
    </row>
    <row r="99" spans="3:3" x14ac:dyDescent="0.25">
      <c r="C99" s="58"/>
    </row>
    <row r="100" spans="3:3" x14ac:dyDescent="0.25">
      <c r="C100" s="58"/>
    </row>
    <row r="101" spans="3:3" x14ac:dyDescent="0.25">
      <c r="C101" s="58"/>
    </row>
    <row r="102" spans="3:3" x14ac:dyDescent="0.25">
      <c r="C102" s="58"/>
    </row>
    <row r="103" spans="3:3" x14ac:dyDescent="0.25">
      <c r="C103" s="58"/>
    </row>
    <row r="104" spans="3:3" x14ac:dyDescent="0.25">
      <c r="C104" s="58"/>
    </row>
    <row r="105" spans="3:3" x14ac:dyDescent="0.25">
      <c r="C105" s="58"/>
    </row>
    <row r="106" spans="3:3" x14ac:dyDescent="0.25">
      <c r="C106" s="58"/>
    </row>
    <row r="107" spans="3:3" x14ac:dyDescent="0.25">
      <c r="C107" s="58"/>
    </row>
    <row r="108" spans="3:3" x14ac:dyDescent="0.25">
      <c r="C108" s="58"/>
    </row>
    <row r="109" spans="3:3" x14ac:dyDescent="0.25">
      <c r="C109" s="58"/>
    </row>
    <row r="110" spans="3:3" x14ac:dyDescent="0.25">
      <c r="C110" s="58"/>
    </row>
    <row r="111" spans="3:3" x14ac:dyDescent="0.25">
      <c r="C111" s="58"/>
    </row>
    <row r="112" spans="3:3" x14ac:dyDescent="0.25">
      <c r="C112" s="58"/>
    </row>
    <row r="113" spans="3:3" x14ac:dyDescent="0.25">
      <c r="C113" s="58"/>
    </row>
    <row r="114" spans="3:3" x14ac:dyDescent="0.25">
      <c r="C114" s="58"/>
    </row>
    <row r="115" spans="3:3" x14ac:dyDescent="0.25">
      <c r="C115" s="58"/>
    </row>
    <row r="116" spans="3:3" x14ac:dyDescent="0.25">
      <c r="C116" s="58"/>
    </row>
    <row r="117" spans="3:3" x14ac:dyDescent="0.25">
      <c r="C117" s="58"/>
    </row>
    <row r="118" spans="3:3" x14ac:dyDescent="0.25">
      <c r="C118" s="58"/>
    </row>
    <row r="119" spans="3:3" x14ac:dyDescent="0.25">
      <c r="C119" s="58"/>
    </row>
    <row r="120" spans="3:3" x14ac:dyDescent="0.25">
      <c r="C120" s="58"/>
    </row>
    <row r="121" spans="3:3" x14ac:dyDescent="0.25">
      <c r="C121" s="58"/>
    </row>
    <row r="122" spans="3:3" x14ac:dyDescent="0.25">
      <c r="C122" s="58"/>
    </row>
    <row r="123" spans="3:3" x14ac:dyDescent="0.25">
      <c r="C123" s="58"/>
    </row>
    <row r="124" spans="3:3" x14ac:dyDescent="0.25">
      <c r="C124" s="58"/>
    </row>
    <row r="125" spans="3:3" x14ac:dyDescent="0.25">
      <c r="C125" s="58"/>
    </row>
    <row r="126" spans="3:3" x14ac:dyDescent="0.25">
      <c r="C126" s="58"/>
    </row>
    <row r="127" spans="3:3" x14ac:dyDescent="0.25">
      <c r="C127" s="58"/>
    </row>
    <row r="128" spans="3:3" x14ac:dyDescent="0.25">
      <c r="C128" s="58"/>
    </row>
    <row r="129" spans="3:3" x14ac:dyDescent="0.25">
      <c r="C129" s="58"/>
    </row>
    <row r="130" spans="3:3" x14ac:dyDescent="0.25">
      <c r="C130" s="58"/>
    </row>
    <row r="131" spans="3:3" x14ac:dyDescent="0.25">
      <c r="C131" s="58"/>
    </row>
    <row r="132" spans="3:3" x14ac:dyDescent="0.25">
      <c r="C132" s="58"/>
    </row>
    <row r="133" spans="3:3" x14ac:dyDescent="0.25">
      <c r="C133" s="58"/>
    </row>
    <row r="134" spans="3:3" x14ac:dyDescent="0.25">
      <c r="C134" s="58"/>
    </row>
    <row r="135" spans="3:3" x14ac:dyDescent="0.25">
      <c r="C135" s="58"/>
    </row>
    <row r="136" spans="3:3" x14ac:dyDescent="0.25">
      <c r="C136" s="58"/>
    </row>
    <row r="137" spans="3:3" x14ac:dyDescent="0.25">
      <c r="C137" s="58"/>
    </row>
    <row r="138" spans="3:3" x14ac:dyDescent="0.25">
      <c r="C138" s="58"/>
    </row>
    <row r="139" spans="3:3" x14ac:dyDescent="0.25">
      <c r="C139" s="58"/>
    </row>
    <row r="140" spans="3:3" x14ac:dyDescent="0.25">
      <c r="C140" s="58"/>
    </row>
    <row r="141" spans="3:3" x14ac:dyDescent="0.25">
      <c r="C141" s="58"/>
    </row>
    <row r="142" spans="3:3" x14ac:dyDescent="0.25">
      <c r="C142" s="58"/>
    </row>
    <row r="143" spans="3:3" x14ac:dyDescent="0.25">
      <c r="C143" s="58"/>
    </row>
    <row r="144" spans="3:3" x14ac:dyDescent="0.25">
      <c r="C144" s="58"/>
    </row>
    <row r="145" spans="3:3" x14ac:dyDescent="0.25">
      <c r="C145" s="58"/>
    </row>
    <row r="146" spans="3:3" x14ac:dyDescent="0.25">
      <c r="C146" s="58"/>
    </row>
  </sheetData>
  <mergeCells count="10">
    <mergeCell ref="A14:D14"/>
    <mergeCell ref="A1:R1"/>
    <mergeCell ref="A6:G6"/>
    <mergeCell ref="A7:B7"/>
    <mergeCell ref="A9:A11"/>
    <mergeCell ref="B9:B11"/>
    <mergeCell ref="C9:C11"/>
    <mergeCell ref="D9:D11"/>
    <mergeCell ref="E9:E11"/>
    <mergeCell ref="R9:R11"/>
  </mergeCells>
  <hyperlinks>
    <hyperlink ref="R9" r:id="rId1" xr:uid="{2536F7BA-A133-4A29-81C9-8EA53A554998}"/>
    <hyperlink ref="R8" r:id="rId2" xr:uid="{1CA86313-DA23-4B52-B76B-888828C20B2A}"/>
    <hyperlink ref="R12" r:id="rId3" xr:uid="{ED4A493A-95F7-4424-8B72-76AD96CC83C2}"/>
  </hyperlinks>
  <pageMargins left="0.7" right="0.7" top="0.75" bottom="0.75" header="0.3" footer="0.3"/>
  <pageSetup paperSize="9" scale="46" orientation="landscape" horizontalDpi="300" verticalDpi="300"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Καθορισμένες περιοχές</vt:lpstr>
      </vt:variant>
      <vt:variant>
        <vt:i4>1</vt:i4>
      </vt:variant>
    </vt:vector>
  </HeadingPairs>
  <TitlesOfParts>
    <vt:vector size="2" baseType="lpstr">
      <vt:lpstr>ΣΒΑ16 </vt:lpstr>
      <vt:lpstr>'ΣΒΑ16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ΕΛΣΤΑΤ</dc:creator>
  <cp:lastModifiedBy>ΕΛΣΤΑΤ</cp:lastModifiedBy>
  <dcterms:created xsi:type="dcterms:W3CDTF">2022-04-11T12:29:05Z</dcterms:created>
  <dcterms:modified xsi:type="dcterms:W3CDTF">2022-04-11T12:30:29Z</dcterms:modified>
</cp:coreProperties>
</file>