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A32\SDGs\Internet\Internet May 2024\Νέοι\"/>
    </mc:Choice>
  </mc:AlternateContent>
  <xr:revisionPtr revIDLastSave="0" documentId="13_ncr:1_{A13C472B-92F5-4CE0-965D-BC299799C6F8}" xr6:coauthVersionLast="47" xr6:coauthVersionMax="47" xr10:uidLastSave="{00000000-0000-0000-0000-000000000000}"/>
  <bookViews>
    <workbookView xWindow="-120" yWindow="-120" windowWidth="29040" windowHeight="15840" xr2:uid="{6795A73E-95EF-471B-83AA-80B1048A8B37}"/>
  </bookViews>
  <sheets>
    <sheet name="ΣΒΑ16 " sheetId="1" r:id="rId1"/>
  </sheets>
  <definedNames>
    <definedName name="_xlnm.Print_Area" localSheetId="0">'ΣΒΑ16 '!$A$1:$T$18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1" l="1"/>
  <c r="L5" i="1"/>
  <c r="J5" i="1"/>
  <c r="I5" i="1"/>
  <c r="H5" i="1"/>
  <c r="G5" i="1"/>
  <c r="F5" i="1"/>
</calcChain>
</file>

<file path=xl/sharedStrings.xml><?xml version="1.0" encoding="utf-8"?>
<sst xmlns="http://schemas.openxmlformats.org/spreadsheetml/2006/main" count="45" uniqueCount="35">
  <si>
    <t>Στόχος 16: Προάγουμε ειρηνικές και χωρίς αποκλεισμούς κοινωνίες για τη βιώσιμη ανάπτυξη, παρέχουμε πρόσβαση στη δικαιοσύνη για όλους και οικοδομούμε αποτελεσματικούς, υπεύθυνους και χωρίς αποκλεισμούς θεσμούς σε όλα τα επίπεδα</t>
  </si>
  <si>
    <r>
      <t>UNSD Κωδικός Δείκτη</t>
    </r>
    <r>
      <rPr>
        <b/>
        <vertAlign val="superscript"/>
        <sz val="12"/>
        <rFont val="Calibri"/>
        <family val="2"/>
        <charset val="161"/>
        <scheme val="minor"/>
      </rPr>
      <t>(1)</t>
    </r>
  </si>
  <si>
    <t>Στόχος</t>
  </si>
  <si>
    <t>Δείκτης</t>
  </si>
  <si>
    <t>Σχόλια</t>
  </si>
  <si>
    <t>Βάση δεδομένων</t>
  </si>
  <si>
    <t>Σύνδεσμοι</t>
  </si>
  <si>
    <t>C160101</t>
  </si>
  <si>
    <t>16.1 Σημαντική μείωση όλων των μορφών βίας και των σχετικών ποσοστών θανάτων παντού</t>
  </si>
  <si>
    <t xml:space="preserve">16.1.1 Αριθμός θυμάτων ανθρωποκτονίας από πρόθεση ανά 100.000 κατοίκους </t>
  </si>
  <si>
    <t>Πηγή: Δεδομένα από Αστυνομία</t>
  </si>
  <si>
    <t>ΕΛΣΤΑΤ</t>
  </si>
  <si>
    <t>C160302</t>
  </si>
  <si>
    <t>16.3 Προαγωγή του κράτους δικαίου, σε εθνικό και διεθνές επίπεδο, και διασφάλιση της ισότιμης πρόσβασης στη δικαιοσύνη για όλους</t>
  </si>
  <si>
    <t>16.3.2  Υπόδικοι κρατούμενοι ως ποσοστό του συνολικού πληθυσμού των κρατουμένων</t>
  </si>
  <si>
    <t>Πηγή: Υπουργείο Προστασίας του Πολίτη</t>
  </si>
  <si>
    <t xml:space="preserve">EUROSTAT - Ειρήνη, δικαιοσύνη και ισχυροί θεσμοί </t>
  </si>
  <si>
    <t>sdg_16_10</t>
  </si>
  <si>
    <r>
      <t>Eurostat</t>
    </r>
    <r>
      <rPr>
        <vertAlign val="superscript"/>
        <sz val="10"/>
        <rFont val="Calibri"/>
        <family val="2"/>
        <charset val="161"/>
        <scheme val="minor"/>
      </rPr>
      <t>(2)</t>
    </r>
  </si>
  <si>
    <t>Βάση Δεδομένων Eurostat</t>
  </si>
  <si>
    <t>sdg_16_20</t>
  </si>
  <si>
    <t>Σύνολο</t>
  </si>
  <si>
    <t>-</t>
  </si>
  <si>
    <t>SILC</t>
  </si>
  <si>
    <t xml:space="preserve">Κάτω του  60% του διάμεσου ισοδύναμου διαθέσιμου εισοδήματος </t>
  </si>
  <si>
    <t xml:space="preserve">Άνω του 60% του διάμεσου ισοδύναμου διαθέσιμου εισοδήματος </t>
  </si>
  <si>
    <t>sdg_16_30</t>
  </si>
  <si>
    <t>Σύνολο δαπανών Γενικής Κυβέρνησης για δικαστήρια (σε εκατομμύρια Ευρώ)</t>
  </si>
  <si>
    <t xml:space="preserve">Υπολογισμοί EUROSTAT </t>
  </si>
  <si>
    <r>
      <t>Πληθυσμός που αναφέρει την ύπαρξη εγκλήματος, βίας ή βανδαλισμού στην περιοχή του, κατά κατάσταση φτώχειας</t>
    </r>
    <r>
      <rPr>
        <vertAlign val="superscript"/>
        <sz val="10"/>
        <rFont val="Calibri"/>
        <family val="2"/>
        <charset val="161"/>
        <scheme val="minor"/>
      </rPr>
      <t>(3)</t>
    </r>
  </si>
  <si>
    <r>
      <rPr>
        <vertAlign val="superscript"/>
        <sz val="9"/>
        <rFont val="Calibri"/>
        <family val="2"/>
        <scheme val="minor"/>
      </rPr>
      <t xml:space="preserve">(1) </t>
    </r>
    <r>
      <rPr>
        <sz val="9"/>
        <rFont val="Calibri"/>
        <family val="2"/>
        <scheme val="minor"/>
      </rPr>
      <t xml:space="preserve">Οι κωδικοί των δεικτών αναπτύχθηκαν από τη Στατιστική Υπηρεσία των Ηνωμένων Εθνών (UNSD) για μεταφορά δεδομένων, εντοπισμό και άλλους στατιστικούς σκοπούς. </t>
    </r>
  </si>
  <si>
    <r>
      <rPr>
        <vertAlign val="superscript"/>
        <sz val="9"/>
        <color theme="1"/>
        <rFont val="Calibri"/>
        <family val="2"/>
        <scheme val="minor"/>
      </rPr>
      <t>(2)</t>
    </r>
    <r>
      <rPr>
        <sz val="9"/>
        <color theme="1"/>
        <rFont val="Calibri"/>
        <family val="2"/>
        <scheme val="minor"/>
      </rPr>
      <t xml:space="preserve"> Δεδομένα από τη βάση δεδομένων της Eurostat (πηγή: ΕΛΣΤΑΤ και Ελληνικό Στατιστικό Σύστημα). </t>
    </r>
  </si>
  <si>
    <r>
      <rPr>
        <vertAlign val="superscript"/>
        <sz val="9"/>
        <color theme="1"/>
        <rFont val="Calibri"/>
        <family val="2"/>
        <scheme val="minor"/>
      </rPr>
      <t>(3)</t>
    </r>
    <r>
      <rPr>
        <sz val="9"/>
        <color theme="1"/>
        <rFont val="Calibri"/>
        <family val="2"/>
        <scheme val="minor"/>
      </rPr>
      <t xml:space="preserve"> Από το 2020 οι πληροφορίες συλλέγονται κάθε 3 χρόνια</t>
    </r>
  </si>
  <si>
    <t>Τυποποιημένος δείκτης θανάτου λόγω ανθρωποκτονίας, κατά φύλο</t>
  </si>
  <si>
    <t>Τελευταία ενημέρωση:  22/04/2024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</si>
</sst>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6" formatCode="#,##0.##########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vertAlign val="superscript"/>
      <sz val="12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charset val="161"/>
      <scheme val="minor"/>
    </font>
    <font>
      <vertAlign val="superscript"/>
      <sz val="10"/>
      <name val="Calibri"/>
      <family val="2"/>
      <charset val="161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charset val="161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name val="Arial"/>
      <family val="2"/>
      <charset val="161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2" fillId="0" borderId="0"/>
  </cellStyleXfs>
  <cellXfs count="59">
    <xf numFmtId="0" fontId="0" fillId="0" borderId="0" xfId="0"/>
    <xf numFmtId="0" fontId="1" fillId="0" borderId="0" xfId="0" applyFont="1"/>
    <xf numFmtId="0" fontId="4" fillId="0" borderId="2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3" borderId="10" xfId="2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/>
    <xf numFmtId="0" fontId="11" fillId="0" borderId="6" xfId="0" applyFont="1" applyBorder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13" fillId="0" borderId="7" xfId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/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6" fillId="3" borderId="9" xfId="0" applyFont="1" applyFill="1" applyBorder="1" applyAlignment="1">
      <alignment horizontal="center" vertical="center"/>
    </xf>
    <xf numFmtId="0" fontId="13" fillId="0" borderId="10" xfId="1" applyBorder="1" applyAlignment="1">
      <alignment horizontal="center" vertical="center" wrapText="1"/>
    </xf>
    <xf numFmtId="0" fontId="10" fillId="0" borderId="0" xfId="0" applyFont="1"/>
    <xf numFmtId="0" fontId="16" fillId="0" borderId="0" xfId="0" applyFont="1"/>
    <xf numFmtId="0" fontId="0" fillId="0" borderId="0" xfId="0" applyAlignment="1">
      <alignment wrapText="1"/>
    </xf>
    <xf numFmtId="0" fontId="18" fillId="0" borderId="0" xfId="0" applyFont="1"/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wrapText="1"/>
    </xf>
    <xf numFmtId="0" fontId="13" fillId="0" borderId="7" xfId="1" applyBorder="1" applyAlignment="1">
      <alignment horizontal="center" vertical="center"/>
    </xf>
    <xf numFmtId="0" fontId="19" fillId="0" borderId="0" xfId="0" applyFont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left" vertical="center" wrapText="1"/>
    </xf>
    <xf numFmtId="4" fontId="6" fillId="3" borderId="6" xfId="0" applyNumberFormat="1" applyFont="1" applyFill="1" applyBorder="1" applyAlignment="1">
      <alignment horizontal="center" vertical="center" shrinkToFit="1"/>
    </xf>
    <xf numFmtId="4" fontId="8" fillId="3" borderId="6" xfId="0" applyNumberFormat="1" applyFont="1" applyFill="1" applyBorder="1" applyAlignment="1">
      <alignment horizontal="center" vertical="center"/>
    </xf>
    <xf numFmtId="4" fontId="17" fillId="3" borderId="6" xfId="0" applyNumberFormat="1" applyFont="1" applyFill="1" applyBorder="1" applyAlignment="1">
      <alignment horizontal="center" vertical="center" shrinkToFit="1"/>
    </xf>
    <xf numFmtId="166" fontId="17" fillId="3" borderId="6" xfId="0" applyNumberFormat="1" applyFont="1" applyFill="1" applyBorder="1" applyAlignment="1">
      <alignment horizontal="center" vertical="center" shrinkToFit="1"/>
    </xf>
    <xf numFmtId="0" fontId="14" fillId="3" borderId="6" xfId="0" applyFont="1" applyFill="1" applyBorder="1" applyAlignment="1">
      <alignment horizontal="center" vertical="center" wrapText="1"/>
    </xf>
    <xf numFmtId="164" fontId="14" fillId="3" borderId="6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164" fontId="8" fillId="3" borderId="6" xfId="0" applyNumberFormat="1" applyFont="1" applyFill="1" applyBorder="1" applyAlignment="1">
      <alignment vertical="center"/>
    </xf>
    <xf numFmtId="164" fontId="8" fillId="3" borderId="9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</cellXfs>
  <cellStyles count="3">
    <cellStyle name="Normal 5" xfId="2" xr:uid="{9277F321-F6A6-4319-8BAB-852B99F4392B}"/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c.europa.eu/eurostat/web/sdi/database" TargetMode="External"/><Relationship Id="rId2" Type="http://schemas.openxmlformats.org/officeDocument/2006/relationships/hyperlink" Target="https://ec.europa.eu/eurostat/web/sdi/database" TargetMode="External"/><Relationship Id="rId1" Type="http://schemas.openxmlformats.org/officeDocument/2006/relationships/hyperlink" Target="https://www.statistics.gr/en/statistics/-/publication/SFA10/2019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statistics.gr/el/statistics/-/publication/SFA10/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417DC-0AA1-4BAA-AA84-5AA7480746F2}">
  <sheetPr>
    <pageSetUpPr fitToPage="1"/>
  </sheetPr>
  <dimension ref="A1:U146"/>
  <sheetViews>
    <sheetView tabSelected="1" zoomScaleNormal="100" zoomScaleSheetLayoutView="80" workbookViewId="0">
      <selection sqref="A1:U1"/>
    </sheetView>
  </sheetViews>
  <sheetFormatPr defaultRowHeight="15" x14ac:dyDescent="0.25"/>
  <cols>
    <col min="1" max="1" width="18.7109375" customWidth="1"/>
    <col min="2" max="2" width="32.28515625" customWidth="1"/>
    <col min="3" max="3" width="19.85546875" customWidth="1"/>
    <col min="4" max="4" width="22.5703125" customWidth="1"/>
    <col min="5" max="5" width="16.5703125" bestFit="1" customWidth="1"/>
    <col min="6" max="6" width="19.140625" customWidth="1"/>
    <col min="7" max="18" width="5.5703125" bestFit="1" customWidth="1"/>
    <col min="19" max="19" width="15.140625" customWidth="1"/>
    <col min="20" max="20" width="5.5703125" bestFit="1" customWidth="1"/>
    <col min="21" max="21" width="15" customWidth="1"/>
  </cols>
  <sheetData>
    <row r="1" spans="1:21" ht="42" customHeight="1" x14ac:dyDescent="0.25">
      <c r="A1" s="3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</row>
    <row r="2" spans="1:21" s="1" customFormat="1" ht="15.75" thickBot="1" x14ac:dyDescent="0.3"/>
    <row r="3" spans="1:21" ht="33.75" x14ac:dyDescent="0.25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>
        <v>2010</v>
      </c>
      <c r="G3" s="3">
        <v>2011</v>
      </c>
      <c r="H3" s="3">
        <v>2012</v>
      </c>
      <c r="I3" s="3">
        <v>2013</v>
      </c>
      <c r="J3" s="3">
        <v>2014</v>
      </c>
      <c r="K3" s="3">
        <v>2015</v>
      </c>
      <c r="L3" s="3">
        <v>2016</v>
      </c>
      <c r="M3" s="3">
        <v>2017</v>
      </c>
      <c r="N3" s="3">
        <v>2018</v>
      </c>
      <c r="O3" s="3">
        <v>2019</v>
      </c>
      <c r="P3" s="3">
        <v>2020</v>
      </c>
      <c r="Q3" s="3">
        <v>2021</v>
      </c>
      <c r="R3" s="3">
        <v>2022</v>
      </c>
      <c r="S3" s="4" t="s">
        <v>6</v>
      </c>
    </row>
    <row r="4" spans="1:21" ht="63.75" x14ac:dyDescent="0.25">
      <c r="A4" s="5" t="s">
        <v>7</v>
      </c>
      <c r="B4" s="6" t="s">
        <v>8</v>
      </c>
      <c r="C4" s="7" t="s">
        <v>9</v>
      </c>
      <c r="D4" s="8" t="s">
        <v>10</v>
      </c>
      <c r="E4" s="9" t="s">
        <v>11</v>
      </c>
      <c r="F4" s="56">
        <v>1.58</v>
      </c>
      <c r="G4" s="56">
        <v>1.65</v>
      </c>
      <c r="H4" s="56">
        <v>1.5</v>
      </c>
      <c r="I4" s="56">
        <v>1.39</v>
      </c>
      <c r="J4" s="56">
        <v>0.98</v>
      </c>
      <c r="K4" s="56">
        <v>0.86</v>
      </c>
      <c r="L4" s="56">
        <v>0.78</v>
      </c>
      <c r="M4" s="56">
        <v>0.8</v>
      </c>
      <c r="N4" s="56">
        <v>0.92</v>
      </c>
      <c r="O4" s="56">
        <v>0.73</v>
      </c>
      <c r="P4" s="56">
        <v>0.73</v>
      </c>
      <c r="Q4" s="56">
        <v>0.83</v>
      </c>
      <c r="R4" s="56">
        <v>0.8</v>
      </c>
      <c r="S4" s="10"/>
    </row>
    <row r="5" spans="1:21" ht="64.5" thickBot="1" x14ac:dyDescent="0.3">
      <c r="A5" s="11" t="s">
        <v>12</v>
      </c>
      <c r="B5" s="12" t="s">
        <v>13</v>
      </c>
      <c r="C5" s="13" t="s">
        <v>14</v>
      </c>
      <c r="D5" s="14" t="s">
        <v>15</v>
      </c>
      <c r="E5" s="15" t="s">
        <v>11</v>
      </c>
      <c r="F5" s="57">
        <f>4050/12349</f>
        <v>0.32796177828164225</v>
      </c>
      <c r="G5" s="57">
        <f>4254/12479</f>
        <v>0.34089269973555575</v>
      </c>
      <c r="H5" s="57">
        <f>4325/12475</f>
        <v>0.34669338677354711</v>
      </c>
      <c r="I5" s="57">
        <f>2861/12693</f>
        <v>0.22539982667612068</v>
      </c>
      <c r="J5" s="57">
        <f>2470/11798</f>
        <v>0.20935751822342771</v>
      </c>
      <c r="K5" s="57">
        <v>0.26</v>
      </c>
      <c r="L5" s="57">
        <f>2829/9560</f>
        <v>0.29592050209205023</v>
      </c>
      <c r="M5" s="57">
        <f>3260/10011</f>
        <v>0.32564179402657079</v>
      </c>
      <c r="N5" s="57">
        <v>0.31</v>
      </c>
      <c r="O5" s="57">
        <v>0.27</v>
      </c>
      <c r="P5" s="57">
        <v>0.23</v>
      </c>
      <c r="Q5" s="57">
        <v>0.24</v>
      </c>
      <c r="R5" s="57">
        <v>0.2</v>
      </c>
      <c r="S5" s="16"/>
    </row>
    <row r="6" spans="1:21" ht="15.75" thickBot="1" x14ac:dyDescent="0.3">
      <c r="A6" s="39"/>
      <c r="B6" s="40"/>
      <c r="C6" s="40"/>
      <c r="D6" s="40"/>
      <c r="E6" s="40"/>
      <c r="F6" s="40"/>
      <c r="G6" s="40"/>
    </row>
    <row r="7" spans="1:21" ht="31.5" x14ac:dyDescent="0.25">
      <c r="A7" s="41" t="s">
        <v>16</v>
      </c>
      <c r="B7" s="42"/>
      <c r="C7" s="3" t="s">
        <v>3</v>
      </c>
      <c r="D7" s="3" t="s">
        <v>4</v>
      </c>
      <c r="E7" s="3" t="s">
        <v>5</v>
      </c>
      <c r="F7" s="3"/>
      <c r="G7" s="3">
        <v>2010</v>
      </c>
      <c r="H7" s="3">
        <v>2011</v>
      </c>
      <c r="I7" s="3">
        <v>2012</v>
      </c>
      <c r="J7" s="3">
        <v>2013</v>
      </c>
      <c r="K7" s="3">
        <v>2014</v>
      </c>
      <c r="L7" s="3">
        <v>2015</v>
      </c>
      <c r="M7" s="3">
        <v>2016</v>
      </c>
      <c r="N7" s="3">
        <v>2017</v>
      </c>
      <c r="O7" s="3">
        <v>2018</v>
      </c>
      <c r="P7" s="3">
        <v>2019</v>
      </c>
      <c r="Q7" s="3">
        <v>2020</v>
      </c>
      <c r="R7" s="3">
        <v>2021</v>
      </c>
      <c r="S7" s="3">
        <v>2022</v>
      </c>
      <c r="T7" s="3">
        <v>2023</v>
      </c>
      <c r="U7" s="4" t="s">
        <v>6</v>
      </c>
    </row>
    <row r="8" spans="1:21" ht="51" x14ac:dyDescent="0.25">
      <c r="A8" s="17" t="s">
        <v>17</v>
      </c>
      <c r="B8" s="18"/>
      <c r="C8" s="6" t="s">
        <v>33</v>
      </c>
      <c r="D8" s="19"/>
      <c r="E8" s="20" t="s">
        <v>18</v>
      </c>
      <c r="F8" s="20"/>
      <c r="G8" s="48">
        <v>1.4</v>
      </c>
      <c r="H8" s="48">
        <v>1.54</v>
      </c>
      <c r="I8" s="48">
        <v>1.4</v>
      </c>
      <c r="J8" s="48">
        <v>1.35</v>
      </c>
      <c r="K8" s="48">
        <v>1.06</v>
      </c>
      <c r="L8" s="48">
        <v>0.85</v>
      </c>
      <c r="M8" s="48">
        <v>0.77</v>
      </c>
      <c r="N8" s="48">
        <v>0.82</v>
      </c>
      <c r="O8" s="49">
        <v>0.91</v>
      </c>
      <c r="P8" s="49">
        <v>0.8</v>
      </c>
      <c r="Q8" s="50">
        <v>0.74</v>
      </c>
      <c r="R8" s="50">
        <v>0.82</v>
      </c>
      <c r="S8" s="50"/>
      <c r="T8" s="51"/>
      <c r="U8" s="21" t="s">
        <v>19</v>
      </c>
    </row>
    <row r="9" spans="1:21" ht="15" customHeight="1" x14ac:dyDescent="0.25">
      <c r="A9" s="43" t="s">
        <v>20</v>
      </c>
      <c r="B9" s="44"/>
      <c r="C9" s="45" t="s">
        <v>29</v>
      </c>
      <c r="D9" s="46"/>
      <c r="E9" s="47" t="s">
        <v>18</v>
      </c>
      <c r="F9" s="22" t="s">
        <v>21</v>
      </c>
      <c r="G9" s="52">
        <v>19.100000000000001</v>
      </c>
      <c r="H9" s="52">
        <v>20.100000000000001</v>
      </c>
      <c r="I9" s="52">
        <v>20.100000000000001</v>
      </c>
      <c r="J9" s="53">
        <v>19</v>
      </c>
      <c r="K9" s="52">
        <v>16.100000000000001</v>
      </c>
      <c r="L9" s="52">
        <v>12.8</v>
      </c>
      <c r="M9" s="52">
        <v>11.8</v>
      </c>
      <c r="N9" s="52">
        <v>13.8</v>
      </c>
      <c r="O9" s="52">
        <v>13.5</v>
      </c>
      <c r="P9" s="54">
        <v>16.899999999999999</v>
      </c>
      <c r="Q9" s="54">
        <v>18.100000000000001</v>
      </c>
      <c r="R9" s="54" t="s">
        <v>22</v>
      </c>
      <c r="S9" s="54"/>
      <c r="T9" s="54">
        <v>20.9</v>
      </c>
      <c r="U9" s="36" t="s">
        <v>23</v>
      </c>
    </row>
    <row r="10" spans="1:21" ht="51" x14ac:dyDescent="0.25">
      <c r="A10" s="43"/>
      <c r="B10" s="44"/>
      <c r="C10" s="45"/>
      <c r="D10" s="46"/>
      <c r="E10" s="47"/>
      <c r="F10" s="23" t="s">
        <v>24</v>
      </c>
      <c r="G10" s="52">
        <v>15.5</v>
      </c>
      <c r="H10" s="52">
        <v>19.8</v>
      </c>
      <c r="I10" s="52">
        <v>18.399999999999999</v>
      </c>
      <c r="J10" s="52">
        <v>18.5</v>
      </c>
      <c r="K10" s="52">
        <v>13.6</v>
      </c>
      <c r="L10" s="52">
        <v>11.6</v>
      </c>
      <c r="M10" s="52">
        <v>10.3</v>
      </c>
      <c r="N10" s="52">
        <v>13.5</v>
      </c>
      <c r="O10" s="52">
        <v>14.8</v>
      </c>
      <c r="P10" s="54">
        <v>16.100000000000001</v>
      </c>
      <c r="Q10" s="54">
        <v>17.399999999999999</v>
      </c>
      <c r="R10" s="54" t="s">
        <v>22</v>
      </c>
      <c r="S10" s="54"/>
      <c r="T10" s="54">
        <v>23.7</v>
      </c>
      <c r="U10" s="36"/>
    </row>
    <row r="11" spans="1:21" ht="51" x14ac:dyDescent="0.25">
      <c r="A11" s="43"/>
      <c r="B11" s="44"/>
      <c r="C11" s="45"/>
      <c r="D11" s="46"/>
      <c r="E11" s="47"/>
      <c r="F11" s="23" t="s">
        <v>25</v>
      </c>
      <c r="G11" s="53">
        <v>20</v>
      </c>
      <c r="H11" s="53">
        <v>20.2</v>
      </c>
      <c r="I11" s="52">
        <v>20.6</v>
      </c>
      <c r="J11" s="52">
        <v>19.2</v>
      </c>
      <c r="K11" s="52">
        <v>16.8</v>
      </c>
      <c r="L11" s="52">
        <v>13.2</v>
      </c>
      <c r="M11" s="52">
        <v>12.3</v>
      </c>
      <c r="N11" s="52">
        <v>13.8</v>
      </c>
      <c r="O11" s="52">
        <v>13.3</v>
      </c>
      <c r="P11" s="55">
        <v>17.100000000000001</v>
      </c>
      <c r="Q11" s="55">
        <v>18.2</v>
      </c>
      <c r="R11" s="55" t="s">
        <v>22</v>
      </c>
      <c r="S11" s="55"/>
      <c r="T11" s="55">
        <v>20.2</v>
      </c>
      <c r="U11" s="36"/>
    </row>
    <row r="12" spans="1:21" ht="51.75" thickBot="1" x14ac:dyDescent="0.3">
      <c r="A12" s="24" t="s">
        <v>26</v>
      </c>
      <c r="B12" s="25"/>
      <c r="C12" s="14" t="s">
        <v>27</v>
      </c>
      <c r="D12" s="26" t="s">
        <v>28</v>
      </c>
      <c r="E12" s="27" t="s">
        <v>18</v>
      </c>
      <c r="F12" s="27"/>
      <c r="G12" s="28">
        <v>675</v>
      </c>
      <c r="H12" s="28">
        <v>656</v>
      </c>
      <c r="I12" s="28">
        <v>583</v>
      </c>
      <c r="J12" s="28">
        <v>626</v>
      </c>
      <c r="K12" s="28">
        <v>735</v>
      </c>
      <c r="L12" s="28">
        <v>551</v>
      </c>
      <c r="M12" s="28">
        <v>583</v>
      </c>
      <c r="N12" s="28">
        <v>596</v>
      </c>
      <c r="O12" s="28">
        <v>671</v>
      </c>
      <c r="P12" s="28">
        <v>669</v>
      </c>
      <c r="Q12" s="28">
        <v>674</v>
      </c>
      <c r="R12" s="28">
        <v>648</v>
      </c>
      <c r="S12" s="28">
        <v>644</v>
      </c>
      <c r="T12" s="28"/>
      <c r="U12" s="29" t="s">
        <v>19</v>
      </c>
    </row>
    <row r="13" spans="1:21" x14ac:dyDescent="0.25">
      <c r="B13" s="30"/>
      <c r="C13" s="31"/>
      <c r="D13" s="30"/>
    </row>
    <row r="14" spans="1:21" x14ac:dyDescent="0.25">
      <c r="A14" s="37" t="s">
        <v>30</v>
      </c>
      <c r="B14" s="37"/>
      <c r="C14" s="37"/>
      <c r="D14" s="37"/>
    </row>
    <row r="15" spans="1:21" x14ac:dyDescent="0.25">
      <c r="A15" s="34" t="s">
        <v>31</v>
      </c>
      <c r="B15" s="33"/>
      <c r="C15" s="35"/>
      <c r="D15" s="33"/>
    </row>
    <row r="16" spans="1:21" x14ac:dyDescent="0.25">
      <c r="A16" s="33" t="s">
        <v>32</v>
      </c>
      <c r="B16" s="33"/>
      <c r="C16" s="35"/>
      <c r="D16" s="33"/>
    </row>
    <row r="17" spans="1:4" x14ac:dyDescent="0.25">
      <c r="A17" s="33" t="s">
        <v>34</v>
      </c>
      <c r="B17" s="33"/>
      <c r="C17" s="35"/>
      <c r="D17" s="33"/>
    </row>
    <row r="18" spans="1:4" x14ac:dyDescent="0.25">
      <c r="C18" s="32"/>
    </row>
    <row r="19" spans="1:4" x14ac:dyDescent="0.25">
      <c r="C19" s="32"/>
    </row>
    <row r="20" spans="1:4" x14ac:dyDescent="0.25">
      <c r="C20" s="32"/>
    </row>
    <row r="21" spans="1:4" x14ac:dyDescent="0.25">
      <c r="C21" s="32"/>
    </row>
    <row r="22" spans="1:4" x14ac:dyDescent="0.25">
      <c r="C22" s="32"/>
    </row>
    <row r="23" spans="1:4" x14ac:dyDescent="0.25">
      <c r="C23" s="32"/>
    </row>
    <row r="24" spans="1:4" x14ac:dyDescent="0.25">
      <c r="C24" s="32"/>
    </row>
    <row r="25" spans="1:4" x14ac:dyDescent="0.25">
      <c r="C25" s="32"/>
    </row>
    <row r="26" spans="1:4" x14ac:dyDescent="0.25">
      <c r="C26" s="32"/>
    </row>
    <row r="27" spans="1:4" x14ac:dyDescent="0.25">
      <c r="C27" s="32"/>
    </row>
    <row r="28" spans="1:4" x14ac:dyDescent="0.25">
      <c r="C28" s="32"/>
    </row>
    <row r="29" spans="1:4" x14ac:dyDescent="0.25">
      <c r="C29" s="32"/>
    </row>
    <row r="30" spans="1:4" x14ac:dyDescent="0.25">
      <c r="C30" s="32"/>
    </row>
    <row r="31" spans="1:4" x14ac:dyDescent="0.25">
      <c r="C31" s="32"/>
    </row>
    <row r="32" spans="1:4" x14ac:dyDescent="0.25">
      <c r="C32" s="32"/>
    </row>
    <row r="33" spans="3:3" x14ac:dyDescent="0.25">
      <c r="C33" s="32"/>
    </row>
    <row r="34" spans="3:3" x14ac:dyDescent="0.25">
      <c r="C34" s="32"/>
    </row>
    <row r="35" spans="3:3" x14ac:dyDescent="0.25">
      <c r="C35" s="32"/>
    </row>
    <row r="36" spans="3:3" x14ac:dyDescent="0.25">
      <c r="C36" s="32"/>
    </row>
    <row r="37" spans="3:3" x14ac:dyDescent="0.25">
      <c r="C37" s="32"/>
    </row>
    <row r="38" spans="3:3" x14ac:dyDescent="0.25">
      <c r="C38" s="32"/>
    </row>
    <row r="39" spans="3:3" x14ac:dyDescent="0.25">
      <c r="C39" s="32"/>
    </row>
    <row r="40" spans="3:3" x14ac:dyDescent="0.25">
      <c r="C40" s="32"/>
    </row>
    <row r="41" spans="3:3" x14ac:dyDescent="0.25">
      <c r="C41" s="32"/>
    </row>
    <row r="42" spans="3:3" x14ac:dyDescent="0.25">
      <c r="C42" s="32"/>
    </row>
    <row r="43" spans="3:3" x14ac:dyDescent="0.25">
      <c r="C43" s="32"/>
    </row>
    <row r="44" spans="3:3" x14ac:dyDescent="0.25">
      <c r="C44" s="32"/>
    </row>
    <row r="45" spans="3:3" x14ac:dyDescent="0.25">
      <c r="C45" s="32"/>
    </row>
    <row r="46" spans="3:3" x14ac:dyDescent="0.25">
      <c r="C46" s="32"/>
    </row>
    <row r="47" spans="3:3" x14ac:dyDescent="0.25">
      <c r="C47" s="32"/>
    </row>
    <row r="48" spans="3:3" x14ac:dyDescent="0.25">
      <c r="C48" s="32"/>
    </row>
    <row r="49" spans="3:3" x14ac:dyDescent="0.25">
      <c r="C49" s="32"/>
    </row>
    <row r="50" spans="3:3" x14ac:dyDescent="0.25">
      <c r="C50" s="32"/>
    </row>
    <row r="51" spans="3:3" x14ac:dyDescent="0.25">
      <c r="C51" s="32"/>
    </row>
    <row r="52" spans="3:3" x14ac:dyDescent="0.25">
      <c r="C52" s="32"/>
    </row>
    <row r="53" spans="3:3" x14ac:dyDescent="0.25">
      <c r="C53" s="32"/>
    </row>
    <row r="54" spans="3:3" x14ac:dyDescent="0.25">
      <c r="C54" s="32"/>
    </row>
    <row r="55" spans="3:3" x14ac:dyDescent="0.25">
      <c r="C55" s="32"/>
    </row>
    <row r="56" spans="3:3" x14ac:dyDescent="0.25">
      <c r="C56" s="32"/>
    </row>
    <row r="57" spans="3:3" x14ac:dyDescent="0.25">
      <c r="C57" s="32"/>
    </row>
    <row r="58" spans="3:3" x14ac:dyDescent="0.25">
      <c r="C58" s="32"/>
    </row>
    <row r="59" spans="3:3" x14ac:dyDescent="0.25">
      <c r="C59" s="32"/>
    </row>
    <row r="60" spans="3:3" x14ac:dyDescent="0.25">
      <c r="C60" s="32"/>
    </row>
    <row r="61" spans="3:3" x14ac:dyDescent="0.25">
      <c r="C61" s="32"/>
    </row>
    <row r="62" spans="3:3" x14ac:dyDescent="0.25">
      <c r="C62" s="32"/>
    </row>
    <row r="63" spans="3:3" x14ac:dyDescent="0.25">
      <c r="C63" s="32"/>
    </row>
    <row r="64" spans="3:3" x14ac:dyDescent="0.25">
      <c r="C64" s="32"/>
    </row>
    <row r="65" spans="3:3" x14ac:dyDescent="0.25">
      <c r="C65" s="32"/>
    </row>
    <row r="66" spans="3:3" x14ac:dyDescent="0.25">
      <c r="C66" s="32"/>
    </row>
    <row r="67" spans="3:3" x14ac:dyDescent="0.25">
      <c r="C67" s="32"/>
    </row>
    <row r="68" spans="3:3" x14ac:dyDescent="0.25">
      <c r="C68" s="32"/>
    </row>
    <row r="69" spans="3:3" x14ac:dyDescent="0.25">
      <c r="C69" s="32"/>
    </row>
    <row r="70" spans="3:3" x14ac:dyDescent="0.25">
      <c r="C70" s="32"/>
    </row>
    <row r="71" spans="3:3" x14ac:dyDescent="0.25">
      <c r="C71" s="32"/>
    </row>
    <row r="72" spans="3:3" x14ac:dyDescent="0.25">
      <c r="C72" s="32"/>
    </row>
    <row r="73" spans="3:3" x14ac:dyDescent="0.25">
      <c r="C73" s="32"/>
    </row>
    <row r="74" spans="3:3" x14ac:dyDescent="0.25">
      <c r="C74" s="32"/>
    </row>
    <row r="75" spans="3:3" x14ac:dyDescent="0.25">
      <c r="C75" s="32"/>
    </row>
    <row r="76" spans="3:3" x14ac:dyDescent="0.25">
      <c r="C76" s="32"/>
    </row>
    <row r="77" spans="3:3" x14ac:dyDescent="0.25">
      <c r="C77" s="32"/>
    </row>
    <row r="78" spans="3:3" x14ac:dyDescent="0.25">
      <c r="C78" s="32"/>
    </row>
    <row r="79" spans="3:3" x14ac:dyDescent="0.25">
      <c r="C79" s="32"/>
    </row>
    <row r="80" spans="3:3" x14ac:dyDescent="0.25">
      <c r="C80" s="32"/>
    </row>
    <row r="81" spans="3:3" x14ac:dyDescent="0.25">
      <c r="C81" s="32"/>
    </row>
    <row r="82" spans="3:3" x14ac:dyDescent="0.25">
      <c r="C82" s="32"/>
    </row>
    <row r="83" spans="3:3" x14ac:dyDescent="0.25">
      <c r="C83" s="32"/>
    </row>
    <row r="84" spans="3:3" x14ac:dyDescent="0.25">
      <c r="C84" s="32"/>
    </row>
    <row r="85" spans="3:3" x14ac:dyDescent="0.25">
      <c r="C85" s="32"/>
    </row>
    <row r="86" spans="3:3" x14ac:dyDescent="0.25">
      <c r="C86" s="32"/>
    </row>
    <row r="87" spans="3:3" x14ac:dyDescent="0.25">
      <c r="C87" s="32"/>
    </row>
    <row r="88" spans="3:3" x14ac:dyDescent="0.25">
      <c r="C88" s="32"/>
    </row>
    <row r="89" spans="3:3" x14ac:dyDescent="0.25">
      <c r="C89" s="32"/>
    </row>
    <row r="90" spans="3:3" x14ac:dyDescent="0.25">
      <c r="C90" s="32"/>
    </row>
    <row r="91" spans="3:3" x14ac:dyDescent="0.25">
      <c r="C91" s="32"/>
    </row>
    <row r="92" spans="3:3" x14ac:dyDescent="0.25">
      <c r="C92" s="32"/>
    </row>
    <row r="93" spans="3:3" x14ac:dyDescent="0.25">
      <c r="C93" s="32"/>
    </row>
    <row r="94" spans="3:3" x14ac:dyDescent="0.25">
      <c r="C94" s="32"/>
    </row>
    <row r="95" spans="3:3" x14ac:dyDescent="0.25">
      <c r="C95" s="32"/>
    </row>
    <row r="96" spans="3:3" x14ac:dyDescent="0.25">
      <c r="C96" s="32"/>
    </row>
    <row r="97" spans="3:3" x14ac:dyDescent="0.25">
      <c r="C97" s="32"/>
    </row>
    <row r="98" spans="3:3" x14ac:dyDescent="0.25">
      <c r="C98" s="32"/>
    </row>
    <row r="99" spans="3:3" x14ac:dyDescent="0.25">
      <c r="C99" s="32"/>
    </row>
    <row r="100" spans="3:3" x14ac:dyDescent="0.25">
      <c r="C100" s="32"/>
    </row>
    <row r="101" spans="3:3" x14ac:dyDescent="0.25">
      <c r="C101" s="32"/>
    </row>
    <row r="102" spans="3:3" x14ac:dyDescent="0.25">
      <c r="C102" s="32"/>
    </row>
    <row r="103" spans="3:3" x14ac:dyDescent="0.25">
      <c r="C103" s="32"/>
    </row>
    <row r="104" spans="3:3" x14ac:dyDescent="0.25">
      <c r="C104" s="32"/>
    </row>
    <row r="105" spans="3:3" x14ac:dyDescent="0.25">
      <c r="C105" s="32"/>
    </row>
    <row r="106" spans="3:3" x14ac:dyDescent="0.25">
      <c r="C106" s="32"/>
    </row>
    <row r="107" spans="3:3" x14ac:dyDescent="0.25">
      <c r="C107" s="32"/>
    </row>
    <row r="108" spans="3:3" x14ac:dyDescent="0.25">
      <c r="C108" s="32"/>
    </row>
    <row r="109" spans="3:3" x14ac:dyDescent="0.25">
      <c r="C109" s="32"/>
    </row>
    <row r="110" spans="3:3" x14ac:dyDescent="0.25">
      <c r="C110" s="32"/>
    </row>
    <row r="111" spans="3:3" x14ac:dyDescent="0.25">
      <c r="C111" s="32"/>
    </row>
    <row r="112" spans="3:3" x14ac:dyDescent="0.25">
      <c r="C112" s="32"/>
    </row>
    <row r="113" spans="3:3" x14ac:dyDescent="0.25">
      <c r="C113" s="32"/>
    </row>
    <row r="114" spans="3:3" x14ac:dyDescent="0.25">
      <c r="C114" s="32"/>
    </row>
    <row r="115" spans="3:3" x14ac:dyDescent="0.25">
      <c r="C115" s="32"/>
    </row>
    <row r="116" spans="3:3" x14ac:dyDescent="0.25">
      <c r="C116" s="32"/>
    </row>
    <row r="117" spans="3:3" x14ac:dyDescent="0.25">
      <c r="C117" s="32"/>
    </row>
    <row r="118" spans="3:3" x14ac:dyDescent="0.25">
      <c r="C118" s="32"/>
    </row>
    <row r="119" spans="3:3" x14ac:dyDescent="0.25">
      <c r="C119" s="32"/>
    </row>
    <row r="120" spans="3:3" x14ac:dyDescent="0.25">
      <c r="C120" s="32"/>
    </row>
    <row r="121" spans="3:3" x14ac:dyDescent="0.25">
      <c r="C121" s="32"/>
    </row>
    <row r="122" spans="3:3" x14ac:dyDescent="0.25">
      <c r="C122" s="32"/>
    </row>
    <row r="123" spans="3:3" x14ac:dyDescent="0.25">
      <c r="C123" s="32"/>
    </row>
    <row r="124" spans="3:3" x14ac:dyDescent="0.25">
      <c r="C124" s="32"/>
    </row>
    <row r="125" spans="3:3" x14ac:dyDescent="0.25">
      <c r="C125" s="32"/>
    </row>
    <row r="126" spans="3:3" x14ac:dyDescent="0.25">
      <c r="C126" s="32"/>
    </row>
    <row r="127" spans="3:3" x14ac:dyDescent="0.25">
      <c r="C127" s="32"/>
    </row>
    <row r="128" spans="3:3" x14ac:dyDescent="0.25">
      <c r="C128" s="32"/>
    </row>
    <row r="129" spans="3:3" x14ac:dyDescent="0.25">
      <c r="C129" s="32"/>
    </row>
    <row r="130" spans="3:3" x14ac:dyDescent="0.25">
      <c r="C130" s="32"/>
    </row>
    <row r="131" spans="3:3" x14ac:dyDescent="0.25">
      <c r="C131" s="32"/>
    </row>
    <row r="132" spans="3:3" x14ac:dyDescent="0.25">
      <c r="C132" s="32"/>
    </row>
    <row r="133" spans="3:3" x14ac:dyDescent="0.25">
      <c r="C133" s="32"/>
    </row>
    <row r="134" spans="3:3" x14ac:dyDescent="0.25">
      <c r="C134" s="32"/>
    </row>
    <row r="135" spans="3:3" x14ac:dyDescent="0.25">
      <c r="C135" s="32"/>
    </row>
    <row r="136" spans="3:3" x14ac:dyDescent="0.25">
      <c r="C136" s="32"/>
    </row>
    <row r="137" spans="3:3" x14ac:dyDescent="0.25">
      <c r="C137" s="32"/>
    </row>
    <row r="138" spans="3:3" x14ac:dyDescent="0.25">
      <c r="C138" s="32"/>
    </row>
    <row r="139" spans="3:3" x14ac:dyDescent="0.25">
      <c r="C139" s="32"/>
    </row>
    <row r="140" spans="3:3" x14ac:dyDescent="0.25">
      <c r="C140" s="32"/>
    </row>
    <row r="141" spans="3:3" x14ac:dyDescent="0.25">
      <c r="C141" s="32"/>
    </row>
    <row r="142" spans="3:3" x14ac:dyDescent="0.25">
      <c r="C142" s="32"/>
    </row>
    <row r="143" spans="3:3" x14ac:dyDescent="0.25">
      <c r="C143" s="32"/>
    </row>
    <row r="144" spans="3:3" x14ac:dyDescent="0.25">
      <c r="C144" s="32"/>
    </row>
    <row r="145" spans="3:3" x14ac:dyDescent="0.25">
      <c r="C145" s="32"/>
    </row>
    <row r="146" spans="3:3" x14ac:dyDescent="0.25">
      <c r="C146" s="32"/>
    </row>
  </sheetData>
  <mergeCells count="10">
    <mergeCell ref="U9:U11"/>
    <mergeCell ref="A14:D14"/>
    <mergeCell ref="A6:G6"/>
    <mergeCell ref="A7:B7"/>
    <mergeCell ref="A9:A11"/>
    <mergeCell ref="B9:B11"/>
    <mergeCell ref="C9:C11"/>
    <mergeCell ref="D9:D11"/>
    <mergeCell ref="E9:E11"/>
    <mergeCell ref="A1:U1"/>
  </mergeCells>
  <hyperlinks>
    <hyperlink ref="U9" r:id="rId1" xr:uid="{DBC7A8B6-1BCE-4293-B2B7-4E39A5995C23}"/>
    <hyperlink ref="U8" r:id="rId2" xr:uid="{60B6A0DD-DB50-41A6-BB47-C7054F204617}"/>
    <hyperlink ref="U12" r:id="rId3" xr:uid="{AF2E11CF-6098-4843-A60E-42550D2A5AC9}"/>
    <hyperlink ref="U9:U11" r:id="rId4" display="SILC" xr:uid="{665215A4-16F4-4FAC-B578-6E9B80F0213D}"/>
  </hyperlinks>
  <pageMargins left="0.7" right="0.7" top="0.75" bottom="0.75" header="0.3" footer="0.3"/>
  <pageSetup paperSize="9" scale="61" orientation="landscape" horizontalDpi="300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ΣΒΑ16 </vt:lpstr>
      <vt:lpstr>'ΣΒΑ16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ΧΠ</cp:lastModifiedBy>
  <cp:lastPrinted>2024-04-22T11:42:59Z</cp:lastPrinted>
  <dcterms:created xsi:type="dcterms:W3CDTF">2022-11-22T14:52:19Z</dcterms:created>
  <dcterms:modified xsi:type="dcterms:W3CDTF">2024-04-22T11:54:45Z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cb70d1be-c58f-4260-afc5-be612755e231</vt:lpwstr>
  </property>
  <property fmtid="{D5CDD505-2E9C-101B-9397-08002B2CF9AE}" pid="3" name="Classification">
    <vt:lpwstr>Internal</vt:lpwstr>
  </property>
</Properties>
</file>