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996" windowHeight="6000" tabRatio="726" activeTab="0"/>
  </bookViews>
  <sheets>
    <sheet name="Εισαγωγή " sheetId="1" r:id="rId1"/>
    <sheet name="Τοπικές μονάδες " sheetId="2" r:id="rId2"/>
    <sheet name="Απασχολούμενοι" sheetId="3" r:id="rId3"/>
    <sheet name="Β-Γ" sheetId="4" r:id="rId4"/>
    <sheet name="Δ" sheetId="5" r:id="rId5"/>
    <sheet name="E" sheetId="6" r:id="rId6"/>
    <sheet name="ΣΤ" sheetId="7" r:id="rId7"/>
    <sheet name="z" sheetId="8" r:id="rId8"/>
    <sheet name="H" sheetId="9" r:id="rId9"/>
    <sheet name="Θ-Ι-Κ" sheetId="10" r:id="rId10"/>
    <sheet name="Παρατηρήσεις" sheetId="11" r:id="rId11"/>
  </sheets>
  <definedNames>
    <definedName name="_xlnm.Print_Area" localSheetId="5">'E'!$A$1:$B$50</definedName>
    <definedName name="_xlnm.Print_Area" localSheetId="7">'z'!$A$1:$F$78</definedName>
    <definedName name="_xlnm.Print_Area" localSheetId="3">'Β-Γ'!$A$1:$F$52</definedName>
    <definedName name="_xlnm.Print_Area" localSheetId="9">'Θ-Ι-Κ'!$A$1:$L$47</definedName>
    <definedName name="_xlnm.Print_Area" localSheetId="10">'Παρατηρήσεις'!$A$1:$D$42</definedName>
    <definedName name="_xlnm.Print_Area" localSheetId="6">'ΣΤ'!$A$1:$G$19</definedName>
  </definedNames>
  <calcPr fullCalcOnLoad="1"/>
</workbook>
</file>

<file path=xl/sharedStrings.xml><?xml version="1.0" encoding="utf-8"?>
<sst xmlns="http://schemas.openxmlformats.org/spreadsheetml/2006/main" count="400" uniqueCount="355">
  <si>
    <t>Λογαριασμός 61.98.00</t>
  </si>
  <si>
    <t>Λογαριασμός 64.04</t>
  </si>
  <si>
    <t>Λογαριασμός 64.03</t>
  </si>
  <si>
    <t>XXXXXXXXXXXXXXX</t>
  </si>
  <si>
    <t>α. Προσωπικό απασχολούμενο στην έρευνα και ανάπτυξη εντός της μονάδας</t>
  </si>
  <si>
    <t>άτομα</t>
  </si>
  <si>
    <r>
      <t xml:space="preserve">1. Επενδύσεις για αγορά περιβαλλοντικού εξοπλισμού και εγκαταστάσεων για τη διαχείριση, την επεξεργασία, τη μέτρηση εκπομπών και των αποβλήτων, </t>
    </r>
    <r>
      <rPr>
        <b/>
        <i/>
        <sz val="11"/>
        <rFont val="Times New Roman"/>
        <family val="1"/>
      </rPr>
      <t>οι οποίες δεν επιφέρουν καμία αλλαγή στη διαδικασία της παραγωγής</t>
    </r>
    <r>
      <rPr>
        <sz val="11"/>
        <rFont val="Times New Roman"/>
        <family val="1"/>
      </rPr>
      <t xml:space="preserve"> (ξεχωριστός εξοπλισμός)</t>
    </r>
  </si>
  <si>
    <t>α) Για την προστασία του αέρα και του κλίματος</t>
  </si>
  <si>
    <t>β) Για τη διαχείριση των υδάτινων αποβλήτων</t>
  </si>
  <si>
    <t>γ) Για τη διαχείριση των στερεών αποβλήτων</t>
  </si>
  <si>
    <r>
      <t xml:space="preserve">2. Επενδύσεις για αγορά περιβαλλοντικού εξοπλισμού και εγκαταστάσεων, </t>
    </r>
    <r>
      <rPr>
        <b/>
        <i/>
        <sz val="11"/>
        <rFont val="Times New Roman"/>
        <family val="1"/>
      </rPr>
      <t>οι οποίες επιφέρουν αλλαγή στην παραγωγική διαδικασία.</t>
    </r>
    <r>
      <rPr>
        <sz val="11"/>
        <rFont val="Times New Roman"/>
        <family val="1"/>
      </rPr>
      <t xml:space="preserve"> Εξοπλισμός καινούριος ή τροποποιημένος, που κατά το σχεδιασμό του ελήφθη υπόψη η περιβαλλοντική προστασία (ενσωματωμένος εξοπλισμός)</t>
    </r>
  </si>
  <si>
    <r>
      <t>ΣΥΝΟΛΙΚΕΣ ΤΡΕΧΟΥΣΕΣ ΔΑΠΑΝΕΣ ΠΕΡΙΒΑΛΛΟΝΤΙΚΗΣ ΠΡΟΣΤΑΣΙΑΣ</t>
    </r>
    <r>
      <rPr>
        <sz val="11"/>
        <rFont val="Times New Roman"/>
        <family val="1"/>
      </rPr>
      <t xml:space="preserve">
(κόστος προσωπικού, διοίκησης, μελετών, έρευνας, εκπαίδευσης, επισκευών και συντηρήσεων κ.ά.</t>
    </r>
  </si>
  <si>
    <t>1. Από τον οικείο υπολ/σμό του λογ/σμού 73, όταν η δραστηριότητα είναι κύρια ή σημαντική
2. Από το λογ/σμό 75.00.02, όταν είναι παρεπόμενη</t>
  </si>
  <si>
    <t>403</t>
  </si>
  <si>
    <t>406</t>
  </si>
  <si>
    <t>Η πληροφορία θα δοθεί από τους οικείους υπολογαριασμούς του λογαριασμού 72</t>
  </si>
  <si>
    <t>Λογαριασμός 78</t>
  </si>
  <si>
    <t>α/α</t>
  </si>
  <si>
    <t>Νομός</t>
  </si>
  <si>
    <t>Ονοματεπώνυμο: _______________________________________</t>
  </si>
  <si>
    <t>(Υπογραφή υπευθύνου - Σφραγίδα επιχείρησης)</t>
  </si>
  <si>
    <t>ΣΥΜΠΛΗΡΩΝΕΤΑΙ ΑΠΟ ΤΗΝ ΕΣΥΕ</t>
  </si>
  <si>
    <t>Α</t>
  </si>
  <si>
    <t>Β</t>
  </si>
  <si>
    <t>Γ</t>
  </si>
  <si>
    <t>ΑΠΠ :</t>
  </si>
  <si>
    <t>ΑΦΜ</t>
  </si>
  <si>
    <t>Λογ/σμοί 60.00 και 60.05.00</t>
  </si>
  <si>
    <t>Λογ/σμοί 60.01 και 60.05.01</t>
  </si>
  <si>
    <t>Λογαριασμοί 66 και 85</t>
  </si>
  <si>
    <t>Από τα στοιχεία της Αναλυτικής Λογιστικής</t>
  </si>
  <si>
    <t>(1)</t>
  </si>
  <si>
    <t>(2)</t>
  </si>
  <si>
    <t>ΧΧΧΧΧΧΧΧΧΧΧ</t>
  </si>
  <si>
    <t>ΚΩΔΙΚΟΙ TOY ΕΓΛΣ ΚΑΙ ΟΔΗΓΙΕΣ</t>
  </si>
  <si>
    <t>Σύνολο (α)</t>
  </si>
  <si>
    <t>Σύνολο (β)</t>
  </si>
  <si>
    <t>Θα καταχωρηθούν όσα κονδύλια εσόδων δεν αναφέρονται στα προηγούμενα ερωτήματα του τμήματος Δ</t>
  </si>
  <si>
    <r>
      <t xml:space="preserve">Γ. </t>
    </r>
    <r>
      <rPr>
        <sz val="11"/>
        <rFont val="Times New Roman"/>
        <family val="0"/>
      </rPr>
      <t>ΑΝΑΛΩΣΕΙΣ ΠΡΩΤΩΝ ΚΑΙ ΒΟΗΘΗΤΙΚΩΝ ΥΛΩΝ, ΥΛΙΚΩΝ - ΛΟΙΠΑ ΕΞΟΔΑ</t>
    </r>
  </si>
  <si>
    <t>ΧΧΧΧΧΧΧΧΧΧΧΧΧΧΧΧΧΧΧΧΧΧΧΧΧΧΧΧΧΧΧΧΧΧΧΧΧ</t>
  </si>
  <si>
    <t>(4)</t>
  </si>
  <si>
    <t>501</t>
  </si>
  <si>
    <t>Από τους οικείους υπολογαριασμούς του λογαριασμού 10</t>
  </si>
  <si>
    <t>Από τους οικείους υπολογαριασμούς του λογαριασμού 11</t>
  </si>
  <si>
    <t>Από τους οικείους υπολογαριασμούς του λογαριασμού 12</t>
  </si>
  <si>
    <t>Από τους οικείους υπολογαριασμούς του λογαριασμού 14</t>
  </si>
  <si>
    <t>Από τους οικείους υπολογαριασμούς του λογαριασμού 16</t>
  </si>
  <si>
    <t>ΕΡΕΥΝΑ ΚΑΙ ΑΝΑΠΤΥΞΗ</t>
  </si>
  <si>
    <t>ευρώ</t>
  </si>
  <si>
    <t>ΧΡΗΜΑΤΟΔΟΤΙΚΗ ΜΙΣΘΩΣΗ</t>
  </si>
  <si>
    <t>Λογαριασμοί 61.00, 61.01.01, 64.98</t>
  </si>
  <si>
    <t>Λογαριασμός 61.01.00</t>
  </si>
  <si>
    <t>Λογαριασμοί 64.01, 64.00.01</t>
  </si>
  <si>
    <t>Λογαριασμός 61.02</t>
  </si>
  <si>
    <t>Λογαριασμός 64.02</t>
  </si>
  <si>
    <t>Λογαριασμός 65</t>
  </si>
  <si>
    <t>Λογαριασμός 62.04</t>
  </si>
  <si>
    <t>Λογαριασμός 62.03</t>
  </si>
  <si>
    <t>Λογαριασμοί 64.10, 64.11, 64.12</t>
  </si>
  <si>
    <t>Λογαριασμός 82.00</t>
  </si>
  <si>
    <t>Λογαριασμός 88.00</t>
  </si>
  <si>
    <r>
      <t xml:space="preserve">Β.1,2,3. Περιλαμβάνονται οι κάθε φύσεως αποδοχές του προσωπικού και των Διευθύνοντων Συμβούλων πριν από τις κρατήσεις </t>
    </r>
    <r>
      <rPr>
        <sz val="11"/>
        <rFont val="Times New Roman"/>
        <family val="0"/>
      </rPr>
      <t>(τακτικές, υπερωρίες, δώρα εορτών, ασθενείας, αδειών, επιδόματα, ποσοστά, έκτακτες, όπως: πριμ, βραβεία, παροχές σε είδος, αμοιβές εκτός έδρας που δεν καλύπτουν έξοδα, αποζημιώσεις μη χορηγούμενων αδειών). Επίσης, περιλαμβάνονται οι αποζημιώσεις απόλυσης ή εξόδου από την υπηρεσία λόγω συνταξιοδότησης (εφόσον εφαρμόζεται ο β' χειρισμός της υπ' αριθ. 1683/1992 γνωμάτευσης του ΕΣΥΛ).</t>
    </r>
  </si>
  <si>
    <t>Από τους οικείους υπολογαριασμούς του λογαριασμού 13</t>
  </si>
  <si>
    <t>Ομοίως του λογαριασμού   20</t>
  </si>
  <si>
    <t xml:space="preserve">          Τηλ.: __________________________</t>
  </si>
  <si>
    <t>303</t>
  </si>
  <si>
    <t xml:space="preserve">α) Οι αναλώσεις από την Αναλυτική Λογιστική β) Τα λοιπά έξοδα από το λογαριασμό 62.07 εκτός του υπολογ/σμού 62.07.03 </t>
  </si>
  <si>
    <t>Λογαριασμός 61.03.00</t>
  </si>
  <si>
    <t>309</t>
  </si>
  <si>
    <t>Ευρώ
(σε ακέραιες μονάδες)</t>
  </si>
  <si>
    <t>ΠΩΛΗΣΕΙΣ
Την αξία που επιτύχατε κατά την πώληση
ΚΑΤΑΣΤΡΟΦΕΣ
Την αναπόσβεστη αξία κατά την καταστροφή
     Ευρώ
 (σε ακέραιες μονάδες)</t>
  </si>
  <si>
    <t>Ευρώ</t>
  </si>
  <si>
    <t xml:space="preserve">  Ευρώ</t>
  </si>
  <si>
    <t xml:space="preserve">         Α. Μακροπρόθεσμες:</t>
  </si>
  <si>
    <t xml:space="preserve">              α) Δάνεια τραπεζών</t>
  </si>
  <si>
    <t xml:space="preserve">              β) Λοιπές</t>
  </si>
  <si>
    <t xml:space="preserve">         Β. Βραχυπρόθεσμες</t>
  </si>
  <si>
    <t>NAI</t>
  </si>
  <si>
    <t>OXI</t>
  </si>
  <si>
    <t>(σημειώστε X)</t>
  </si>
  <si>
    <t>Λογαριασμός 88.01</t>
  </si>
  <si>
    <t>Η πληροφορία θα δοθεί από το λογαριασμό του 54.01</t>
  </si>
  <si>
    <t>Αρμόδιος στον οποίο η Υπηρεσία μπορεί να αποτανθεί για περισσότερες πληροφορίες:</t>
  </si>
  <si>
    <t>ΠΑΡΑΤΗΡΗΣΕΙΣ ΣΧΕΤΙΚΕΣ ME ΤΗ ΣΥΜΠΛΗΡΩΣΗ TOY ΕΡΩΤΗΜΑΤΟΛΟΓΙΟΥ:</t>
  </si>
  <si>
    <t>ΠΑΡΑΤΗΡΗΣΕΙΣ ΕΛΕΓΧΟΥ:</t>
  </si>
  <si>
    <t>γ) Λοιπά (όπως Η/Υ κ.ά.)</t>
  </si>
  <si>
    <t>β) Μεταφορικά μέσα</t>
  </si>
  <si>
    <t>α) Μηχανήματα και μηχανολογικός εξοπλισμός</t>
  </si>
  <si>
    <t>β. Δαπάνες για έρευνα και ανάπτυξη εντός της μονάδας</t>
  </si>
  <si>
    <t>Ακαθάριστη αξία παραγωγής</t>
  </si>
  <si>
    <t>Αναλώσεις</t>
  </si>
  <si>
    <t>Π.Α.</t>
  </si>
  <si>
    <r>
      <t xml:space="preserve">Β.6. </t>
    </r>
    <r>
      <rPr>
        <b/>
        <i/>
        <sz val="11"/>
        <rFont val="Times New Roman"/>
        <family val="0"/>
      </rPr>
      <t>Σύνολο αμοιβών, εργοδοτικών εισφορών και εξόδων προσωπικού (Β3 + Β4 + Β5)</t>
    </r>
  </si>
  <si>
    <t>Λογαριασμοί 64.00.02, 64.00.04</t>
  </si>
  <si>
    <t>Λογαριασμοί 64.00.03</t>
  </si>
  <si>
    <t>Συνολικός αριθμός απασχολουμένων</t>
  </si>
  <si>
    <t>Α1.Εργαζόμενοι επιχειρηματίες και μέλη οικογένειας του επιχειρηματία που δεν αμείβονται</t>
  </si>
  <si>
    <t>Α.2. Μισθωτοί πλήρους απασχόλησης</t>
  </si>
  <si>
    <t>Α.3. Μισθωτοί μερικής απασχόλησης</t>
  </si>
  <si>
    <t>Α4. Ημερομίσθιοι πλήρους απασχόλησης</t>
  </si>
  <si>
    <t>Α5. Ημερομίσθιοι μερικής απασχόλησης</t>
  </si>
  <si>
    <t>Α6. Μαθητευόμενοι</t>
  </si>
  <si>
    <r>
      <t xml:space="preserve">Β1. </t>
    </r>
    <r>
      <rPr>
        <sz val="11"/>
        <rFont val="Times New Roman"/>
        <family val="0"/>
      </rPr>
      <t>Αμοιβές έμμισθου προσωπικού</t>
    </r>
  </si>
  <si>
    <t>Β3. Σύνολο</t>
  </si>
  <si>
    <t>δ) Άλλα μέτρα περιβαλλοντικής προστασίας</t>
  </si>
  <si>
    <t>ΣΥΝΟΛΟ (Ε.1 - Ε.10)</t>
  </si>
  <si>
    <t>601</t>
  </si>
  <si>
    <t>603</t>
  </si>
  <si>
    <t>605</t>
  </si>
  <si>
    <t>611</t>
  </si>
  <si>
    <r>
      <t xml:space="preserve">Β2. </t>
    </r>
    <r>
      <rPr>
        <sz val="11"/>
        <rFont val="Times New Roman"/>
        <family val="1"/>
      </rPr>
      <t>Αμοιβές ημερομίσθιου προσωπικού</t>
    </r>
  </si>
  <si>
    <r>
      <t xml:space="preserve">Β4. Εργοδοτικές εισφορές και επιβαρύνσεις                                                                                                                                                                   </t>
    </r>
    <r>
      <rPr>
        <sz val="11"/>
        <rFont val="Times New Roman"/>
        <family val="1"/>
      </rPr>
      <t>(Σύνολο εργοδοτικών εισφορών σε όλα τα ασφαλιστικά ταμεία)</t>
    </r>
  </si>
  <si>
    <t>203</t>
  </si>
  <si>
    <t>Η πληροφορία θα δοθεί για μεν τις πωλήσεις εμπορευμάτων από το λογαριασμό 70,για δε τις πωλήσεις πρώτων και βοηθητικών υλών, υλικών συσκευασίας και ειδών συσκευασίας από τους οικείους υπολογαριασμούς του λογαριασμού 72</t>
  </si>
  <si>
    <t>ΚΩΔΙΚΟΙ ΤΟΥ ΕΓΛΣ ΚΑΙ ΟΔΗΓΙΕΣ</t>
  </si>
  <si>
    <t>Ε</t>
  </si>
  <si>
    <t>ΕΙΔΟΣ ΑΠΟΘΕΜΑΤΟΣ</t>
  </si>
  <si>
    <t>Οι ανώνυμες εται-
ρείες, οι Ε.Π.Ε. και οι
συνεταιρισμοί δε θα
απαντήσονν στο ερώ-
τημα Α1.
Περιλαμβάνονται και
όσοι έχουν άδεια,
κανονική ή αναρρω-
τική.</t>
  </si>
  <si>
    <r>
      <t xml:space="preserve">Θ. </t>
    </r>
    <r>
      <rPr>
        <sz val="11"/>
        <rFont val="Times New Roman"/>
        <family val="1"/>
      </rPr>
      <t>ΑΛΛΕΣ ΠΛΗΡΟΦΟΡΙΕΣ</t>
    </r>
  </si>
  <si>
    <t>Θ.1. Καθαρά κέρδη χρήσης</t>
  </si>
  <si>
    <t>Θ.2. Ζημίες χρήσης</t>
  </si>
  <si>
    <r>
      <t xml:space="preserve">Θ.3 Φόροι κατανάλωσης κλπ.
</t>
    </r>
    <r>
      <rPr>
        <sz val="11"/>
        <rFont val="Times New Roman"/>
        <family val="1"/>
      </rPr>
      <t>(αυτοί που αποδόθηκαν στη χρήση)</t>
    </r>
  </si>
  <si>
    <t>Θ.4. ΙΔΙΑ - ΞΕΝΑ ΚΕΦΑΛΑΙΑ</t>
  </si>
  <si>
    <t>Θ.4.1. Σύνολο ιδίων κεφαλαίων</t>
  </si>
  <si>
    <t>Θ.4.2. Υποχρεώσεις</t>
  </si>
  <si>
    <t>Θ.5. Μήπως η ερευνώμενη επιχείρηση πρόκειται να μεταφερθεί;</t>
  </si>
  <si>
    <t>Θ.6. Αν ΝΑΙ, αναγράψτε τον υπολογιζόμενο χρόνο μεταφοράς και τη νέα διεύθυνση</t>
  </si>
  <si>
    <t>Ι.1. Επισυνάψατε λογαριασμό γενικής εκμετάλλευσης
Ι.2. Επίσης, αντίγραφο ισολογισμού και κατάστασης αποτελεσμάτων χρήσης</t>
  </si>
  <si>
    <t>ΔΑΠΑΝΕΣ ΧΡΗΣΗΣ</t>
  </si>
  <si>
    <t>Λογ/σμός 60.02</t>
  </si>
  <si>
    <t>Να συμφωνεί με το σύνολο του λογ/σμού 60</t>
  </si>
  <si>
    <r>
      <t xml:space="preserve">Β.5.    Παρεπόμενες παροχές και έξοδα προσωπικού                                                                                                           </t>
    </r>
    <r>
      <rPr>
        <sz val="11"/>
        <rFont val="Times New Roman"/>
        <family val="0"/>
      </rPr>
      <t>(Σύνολο παροχών και εξόδων για ένδυση, στέγαση, ιατροφαρμακευτική περίθαλψη, επιμόρφωση, ψυχαγωγία, επιχορηγήσεις κυλικείου ή εστιατορίου, ασφάλιστρα ιδιωτικών ασφαλίσεων κλπ.).</t>
    </r>
  </si>
  <si>
    <t>1. Όταν οι επισκευές και συντηρήσεις είναι κύρια ή σημαντική απασχόληση, από τον οικείο υπολογ/σμό του λογ/σμού 73 για τις υπηρεσίες και από τους οικείους υπολογ/σμούς του λογ/σμού 70 για τα ανταλλακτικά.
2. Όταν οι επισκευές και συντηρήσεις δεν είναι κύρια ούτε σημαντική απασχόληση, από το λογ/σμό 75.00.03 για τις υπηρεσίες και από τους οικείους υπολογ/σμούς του λογ/σμού 70 για τα ανταλλακτικά (ή 72, όταν η επιχείρηση χρησιμοποιεί ανταλλακτικά παγίων τησς)</t>
  </si>
  <si>
    <t>1. ΑΓΟΡΕΣ ΚΑΙΝΟΥΡΙΩΝ
2. ΑΓΟΡΕΣ MΕΤΑΧΕΙΡΙΣΜΕΝΩΝ                                                           3. ΙΔΙΟΚΑΤΑΣΚΕΥΕΣ
         Ευρώ
 (σε ακέραιες μονάδες)</t>
  </si>
  <si>
    <r>
      <t xml:space="preserve">ΚΑΤΗΓΟΡΙΕΣ ΠΑΓΙΟΥ ΕΝΕΡΓΗΤΙΚΟΥ
</t>
    </r>
    <r>
      <rPr>
        <sz val="11"/>
        <rFont val="Times New Roman"/>
        <family val="1"/>
      </rPr>
      <t>Θα γράψετε την αξία των νέων πάγιων στοιχείων των παρακάτω κατηγοριών που αποκτήσατε μέσα στη χρήση</t>
    </r>
  </si>
  <si>
    <t>Γράψτε την αξία των παγίων που χρησιμοποιήσατε για πρώτη φορά εντός του έτους με χρηματοδοτική μίσθωση (LEASING).</t>
  </si>
  <si>
    <t>ΣΤ.  ΑΞΙΑ ΑΠΟΘΕΜΑΤΩΝ</t>
  </si>
  <si>
    <t>ΕΝΑΡΞΗΣ                                            Ευρώ                                   (σε ακέραιες μονάδες)</t>
  </si>
  <si>
    <t>Λογαριασμοί 68 και 83</t>
  </si>
  <si>
    <r>
      <t xml:space="preserve">Ι. </t>
    </r>
    <r>
      <rPr>
        <sz val="11"/>
        <rFont val="Times New Roman"/>
        <family val="1"/>
      </rPr>
      <t>ΣΤΟΙΧΕΙΑ ΑΠΑΡΑΙΤΗΤΑ ΓΙΑ TON ΕΛΕΓΧΟ TOY ΕΡΩΤΗΜΑΤΟΛΟΓΙΟΥ</t>
    </r>
  </si>
  <si>
    <t>Τα στοιχεία που ζητούνται παραπλεύρως είναι αναγκαία για τον έλεγχο της ορθής καταχώρησης των κονδυλίων στα αντίστοιχα ερωτήματα του ερωτηματολογίου, διότι ο στατιστικός χειρισμός των κονδυλίων αυτών είναι διαφορετικός από το λογιστικό</t>
  </si>
  <si>
    <t>Βεβαιώνεται ότι το ερωτηματολόγιο είναι συμπληρωμένο ορθά.</t>
  </si>
  <si>
    <t>ΛΗΞΗΣ                          Ευρώ                                       (σε ακέραιες μονάδες)</t>
  </si>
  <si>
    <t>Κωδικός *</t>
  </si>
  <si>
    <t>Κύκλος Εργασιών</t>
  </si>
  <si>
    <t>Συνολικός αριθμός ωρών εργασίας των μερικώς απασχολουμένων</t>
  </si>
  <si>
    <t>Γ.8. Αποσβέσεις Χρήσης</t>
  </si>
  <si>
    <t>Γ.12. ΓΕΝΙΚΟ ΣΥΝΟΛΟ ΔΑΠΑΝΩΝ ΧΡΗΣΗΣ (Ερώτημα Β.6+Γ.10+Γ.11)</t>
  </si>
  <si>
    <r>
      <t>Γ.10.Σύνολο Εξόδων (Γ.1.-Γ.9.</t>
    </r>
    <r>
      <rPr>
        <b/>
        <sz val="11"/>
        <rFont val="Times New Roman"/>
        <family val="0"/>
      </rPr>
      <t>)</t>
    </r>
  </si>
  <si>
    <t xml:space="preserve">Δ.1.   Πωλήσεις προϊόντων και υποπροϊόντων (χωρίς ΦΠΑ ) </t>
  </si>
  <si>
    <t>ΣΤ.3. Εμπορεύματα</t>
  </si>
  <si>
    <t>ΣΤ4    Ημικατεργασμένα</t>
  </si>
  <si>
    <t>ΓΕΝΙΚΟ ΣΥΝΟΛΟ (ΣΤ.1 - ΣΤ.5)</t>
  </si>
  <si>
    <t>Συνολικός αριθμός ωρών εργασίας των πλήρως απασχολουμένων</t>
  </si>
  <si>
    <t>α. Στο ΙΚΑ</t>
  </si>
  <si>
    <t>β. Σε λοιπούς οργανισμούς</t>
  </si>
  <si>
    <t>205</t>
  </si>
  <si>
    <t xml:space="preserve">ΣΤ1. Προϊόντα και υποπροϊόντα </t>
  </si>
  <si>
    <t>Γεωγραφικός Κωδικός*</t>
  </si>
  <si>
    <t>Β. Αμοιβές και έξοδα προσωπικού</t>
  </si>
  <si>
    <t xml:space="preserve">        σε ευρώ</t>
  </si>
  <si>
    <r>
      <t xml:space="preserve">Γ.11. Κόστος των πωληθέντων εμπορευμάτων του ερωτήματος Δ.9 </t>
    </r>
    <r>
      <rPr>
        <sz val="11"/>
        <rFont val="Times New Roman"/>
        <family val="0"/>
      </rPr>
      <t xml:space="preserve">(επίσης, περιλαμβάνεται το κόστος </t>
    </r>
    <r>
      <rPr>
        <b/>
        <sz val="11"/>
        <rFont val="Times New Roman"/>
        <family val="0"/>
      </rPr>
      <t xml:space="preserve">πωληθέντων </t>
    </r>
    <r>
      <rPr>
        <sz val="11"/>
        <rFont val="Times New Roman"/>
        <family val="0"/>
      </rPr>
      <t>πρώτων και βοηθητικών υλών, υλικών συσκευασίας και ειδών συσκευασίας)....................…</t>
    </r>
  </si>
  <si>
    <t>Ευρώ ( σε ακέραιες μονάδες)</t>
  </si>
  <si>
    <t>Φόροι κατανάλωσης που αφορούν στις πωλήσεις προϊόντων</t>
  </si>
  <si>
    <t>Θα συμφωνεί με τα κονδύλια έναρξης-λήξης των λογαριασμών 21 και 22</t>
  </si>
  <si>
    <t>Ομοίως του λογαριασμού   23</t>
  </si>
  <si>
    <t xml:space="preserve">Δ. ΕΣΟΔΑ ΧΡΗΣΗΣ   </t>
  </si>
  <si>
    <t>Λογαριασμός  61.03.01</t>
  </si>
  <si>
    <t xml:space="preserve">            β) Λοιπά ενοίκια πάσης φύσεως                                             ευρώ         </t>
  </si>
  <si>
    <t>Λογαριασμός  62.05</t>
  </si>
  <si>
    <t>Λογαριασμός  62.06</t>
  </si>
  <si>
    <r>
      <t xml:space="preserve">Γ.3. Αξία αναλώσεων ανταλλακτικών, εξαρτημάτων, υλικών και λοιπά έξοδα για επισκευές και συντηρήσεις </t>
    </r>
    <r>
      <rPr>
        <sz val="11"/>
        <rFont val="Times New Roman"/>
        <family val="1"/>
      </rPr>
      <t>(πλην μεταφορικών μέσων)</t>
    </r>
  </si>
  <si>
    <r>
      <t xml:space="preserve">Γ.4. Δαπάνες μεταφορικών μέσων ιδιοκτησίας της επιχείρησης </t>
    </r>
    <r>
      <rPr>
        <sz val="11"/>
        <rFont val="Times New Roman"/>
        <family val="0"/>
      </rPr>
      <t>(αναλώσεις ανταλλακτικών και εξαρτημάτων, επισκευές και συντηρήσεις)</t>
    </r>
  </si>
  <si>
    <r>
      <t xml:space="preserve">Γ.5. Αξία διάφορων αναλώσιμων υλικών: </t>
    </r>
    <r>
      <rPr>
        <sz val="11"/>
        <rFont val="Times New Roman"/>
        <family val="0"/>
      </rPr>
      <t xml:space="preserve">ήτοι, γραφική ύλη και υλικά καθαριότητας </t>
    </r>
  </si>
  <si>
    <r>
      <t xml:space="preserve">Γ.7. Αναλώσεις καυσίμων και λιπαντικών. </t>
    </r>
    <r>
      <rPr>
        <sz val="11"/>
        <rFont val="Times New Roman"/>
        <family val="1"/>
      </rPr>
      <t xml:space="preserve">Περιλαμβάνονται όλα τα αναγκαία καύσιμα και η ηλεκτρική ενέργεια για την παραγωγή των προϊόντων, τη θέρμανση, κίνηση κλπ.  </t>
    </r>
  </si>
  <si>
    <t>η) Λοιπά καύσιμα και λιπαντικά (μόνο αξία)</t>
  </si>
  <si>
    <t>Α. ΑΡΙΘΜΟΣ ΑΠΑΣΧΟΛΟΥΜΕΝΩΝ</t>
  </si>
  <si>
    <t>Γ.1. Αξία αναλώσεων πρώτων και βοηθητικών υλών και υλικών και ειδών συσκευασίας</t>
  </si>
  <si>
    <t>Γ.2. Αμοιβές σε τρίτους για παραγωγή ή επεξεργασία προϊόντων για λογαριασμό σας</t>
  </si>
  <si>
    <t>Από τα στοιχέια της αναλυτικής λογιστικής</t>
  </si>
  <si>
    <t>304</t>
  </si>
  <si>
    <t>305</t>
  </si>
  <si>
    <t xml:space="preserve">α) Οι αναλώσεις από την Αναλυτική Λογιστική β) Τα λοιπά έξοδα από το λογαριασμό 62.07.03 </t>
  </si>
  <si>
    <t>α) Οι αναλώσεις από την Αναλυτική Λογιστική β) Τα λοιπά έξοδα από τους λογαριασμούς  64.07 και 64.08 εκτός του υπολογαριασμού 64.08.00</t>
  </si>
  <si>
    <r>
      <t>Γ.6. Δαπάνες ύδρευσης</t>
    </r>
    <r>
      <rPr>
        <sz val="11"/>
        <rFont val="Times New Roman"/>
        <family val="1"/>
      </rPr>
      <t xml:space="preserve"> </t>
    </r>
  </si>
  <si>
    <t>306</t>
  </si>
  <si>
    <t>Λογαριασμοί 62.02 και 62.98.02</t>
  </si>
  <si>
    <t>α) Γαιάνθρακας (kgr)                                                       308</t>
  </si>
  <si>
    <t>β) Λιγνίτης (kgr)                                                              310</t>
  </si>
  <si>
    <t>γ) Πετρέλαιο (λίτρα)                                                             312</t>
  </si>
  <si>
    <t xml:space="preserve">δ) Μαζούτ (kgr)                                                                314    </t>
  </si>
  <si>
    <t>ε) Pet coke(χιλ/μα)                                                              316</t>
  </si>
  <si>
    <r>
      <t>στ) Φυσικό αέριο ( m</t>
    </r>
    <r>
      <rPr>
        <vertAlign val="superscript"/>
        <sz val="11"/>
        <rFont val="Times New Roman"/>
        <family val="1"/>
      </rPr>
      <t>3)</t>
    </r>
    <r>
      <rPr>
        <sz val="11"/>
        <rFont val="Times New Roman"/>
        <family val="1"/>
      </rPr>
      <t xml:space="preserve">                                                         318</t>
    </r>
  </si>
  <si>
    <t>ζ) Ηλεκτρικό ρεύμα ( kwh)                                                   320</t>
  </si>
  <si>
    <t>311</t>
  </si>
  <si>
    <t>313</t>
  </si>
  <si>
    <t>315</t>
  </si>
  <si>
    <t>322</t>
  </si>
  <si>
    <r>
      <t xml:space="preserve">                           </t>
    </r>
    <r>
      <rPr>
        <b/>
        <sz val="11"/>
        <rFont val="Times New Roman"/>
        <family val="1"/>
      </rPr>
      <t>Σύνολο  ( Γ1.. Γ7)</t>
    </r>
  </si>
  <si>
    <t>Οι πληροφορίες θα δοθούν από τα στοιχεία της Αναλυτικής Λογιστικής και τους λογαριασμούς 64.00.00 και 64.08.00</t>
  </si>
  <si>
    <t>Λογαριασμοί 62.01 και 62.98.01</t>
  </si>
  <si>
    <t>Λογαριασμοί 62.00 και 62.98.00</t>
  </si>
  <si>
    <t xml:space="preserve">Οι πληροφορίες θα δοθούν από τα στοιχεία της Αναλυτικής Λογιστικής </t>
  </si>
  <si>
    <t>323</t>
  </si>
  <si>
    <r>
      <t xml:space="preserve">Γ.9. Λοιπά έξοδα χρήσης </t>
    </r>
    <r>
      <rPr>
        <sz val="11"/>
        <rFont val="Times New Roman"/>
        <family val="0"/>
      </rPr>
      <t>(μεταφέρεται από το σύνολο του τμήματος Η)</t>
    </r>
  </si>
  <si>
    <t>324</t>
  </si>
  <si>
    <r>
      <t xml:space="preserve">Δ.2. Έσοδα προερχόμενα από παραγωγή ή επεξεργασία προϊόντων για λογαριασμό τρίτων (φασόν). </t>
    </r>
    <r>
      <rPr>
        <sz val="11"/>
        <rFont val="Times New Roman"/>
        <family val="1"/>
      </rPr>
      <t>Η πρώτη ύλη ή το προϊόν να ανήκει σε τρίτους. Ως επεξεργασία νοείται, π.χ. η τυποβαφή υφασμάτων, η επινικέλωση προϊόντων κλπ. Να περιγράψετε το είδος της παραγωγής ή επεξεργασίας</t>
    </r>
  </si>
  <si>
    <r>
      <t xml:space="preserve">Δ.3. Έσοδα προερχόμενα από επισκευές και συντηρήσεις, </t>
    </r>
    <r>
      <rPr>
        <sz val="11"/>
        <rFont val="Times New Roman"/>
        <family val="1"/>
      </rPr>
      <t>όπως π.χ. έσοδα συνεργείου επισκευής αυτοκινήτων, μηχανημάτων κλπ. Να περιγράψετε το είδος των επισκευών και συντηρήσεων</t>
    </r>
  </si>
  <si>
    <r>
      <t xml:space="preserve">Δ.4. Πάσης φύσεως επιδοτήσεις και επιστροφές δασμών, τελών χαρτοσήμου κλπ.
       </t>
    </r>
    <r>
      <rPr>
        <sz val="11"/>
        <rFont val="Times New Roman"/>
        <family val="1"/>
      </rPr>
      <t xml:space="preserve">
       </t>
    </r>
  </si>
  <si>
    <t>Δ.5. 'Εσοδα που προέρχονται από πωλήσεις υπολειμμάτων κατεργασίας και άχρηστου υλικού</t>
  </si>
  <si>
    <t>Δ.6. Ιδιοπαραγωγή και βελτιώσεις παγίων (τεκμαρτό έσοδο)</t>
  </si>
  <si>
    <t>Σύνολο (Δ.1.-Δ.6.)</t>
  </si>
  <si>
    <t>Δ.7.   Λοιπά έσοδα</t>
  </si>
  <si>
    <r>
      <t xml:space="preserve">Δ8. Έσοδα από την πώληση των εμπορευμάτων του ερωτήματος Γ11                      </t>
    </r>
    <r>
      <rPr>
        <sz val="11"/>
        <rFont val="Times New Roman"/>
        <family val="1"/>
      </rPr>
      <t>(επίσης περιλαμβάνονται τα έσοδα από πώληση πρώτων και βοηθητικών υλών, υλικών συσκευασίας και ειδών συσκευασίας)</t>
    </r>
  </si>
  <si>
    <t>Δ.9 ΓΕΝΙΚΟ ΣΥΝΟΛΟ ΕΣΟΔΩΝ ΧΡΗΣΗΣ (Δ.1. -Δ.8.)</t>
  </si>
  <si>
    <t>404</t>
  </si>
  <si>
    <t>405</t>
  </si>
  <si>
    <t>Από το λογαριασμό 71</t>
  </si>
  <si>
    <t xml:space="preserve"> Από τους  οικείους  υπολογαριασμούς του λογαριασμού 74., τους λογαριασμούς 
 82.01.00, 82.01.01 και 82.01.02 </t>
  </si>
  <si>
    <r>
      <t xml:space="preserve">E. </t>
    </r>
    <r>
      <rPr>
        <sz val="11"/>
        <rFont val="Times New Roman"/>
        <family val="0"/>
      </rPr>
      <t>ΑΝΑΛΩΣΕΙΣ ΠΡΩΤΩΝ ΚΑΙ ΒΟΗΘΗΤΙΚΩΝ ΥΛΩΝ KAI ΥΛΙΚΩΝ ΣΥΣΚΕΥΑΣΙΑΣ</t>
    </r>
  </si>
  <si>
    <t>Ε.1. Αποθέματα έναρξης πρώτων και βοηθητικών υλών, υλικών συσκευασίας και ειδών συσκευασίας</t>
  </si>
  <si>
    <t>Ε.2. Αναλώσεις από αποθέματα προϊόντων έναρξης παραγωγής της επιχείρησης σας (που λόγω ελαττωματικότητας ή άλλης αιτίας, υπέστησαν νέα επεξεργασία)</t>
  </si>
  <si>
    <t xml:space="preserve">Ε.3. Αγορές χρήσης πρώτων και βοηθητικών υλών , υλικών συσκευασίας και ειδών συσκευασίας   
                                                           </t>
  </si>
  <si>
    <t xml:space="preserve">Ε.4. ΜΕΙΟΝ κόστος πωληθέντων πρώτων και βοηθητικών υλών,υλικών συσκευασίας και ειδών συσκευασίας </t>
  </si>
  <si>
    <t>Ε.5. ΜΕΙΟΝ αποθέματα λήξης πρώτων και βοηθητικών υλών, υλικών συσκευασίας και ειδών συσκευασίας</t>
  </si>
  <si>
    <t>Ε.6. Αναλώσεις χρήσης, δηλαδή (α-β)</t>
  </si>
  <si>
    <t xml:space="preserve">Ε.7. Ημικατεργασμένα έναρξης    
                                                           </t>
  </si>
  <si>
    <t>Ε.8. ΓΕΝΙΚΟ ΣΥΝΟΛΟ αναλώσεων
(Ε.6+Ε.7)</t>
  </si>
  <si>
    <t>ΣΤ.2. Πρώτες και βοηθητικές ύλες, υλικά συσκευασίας και είδη συσκευασίας</t>
  </si>
  <si>
    <r>
      <t xml:space="preserve">ΣΤ.5. Λοιπά αποθέματα </t>
    </r>
    <r>
      <rPr>
        <sz val="11"/>
        <rFont val="Times New Roman"/>
        <family val="1"/>
      </rPr>
      <t>( αναλώσιμα υλικά, ανταλλακτικά παγίων)</t>
    </r>
  </si>
  <si>
    <t>Ομοίως θα συμφωνεί με τα κονδύλια έναρξης - λήξης των οικείων υπολ/σμών του λογαριασμού 24 και 28</t>
  </si>
  <si>
    <t>Ομοίως των λογαριασμών 25, 26</t>
  </si>
  <si>
    <r>
      <t xml:space="preserve">Ζ. </t>
    </r>
    <r>
      <rPr>
        <sz val="11"/>
        <rFont val="Times New Roman"/>
        <family val="1"/>
      </rPr>
      <t>NEA ΠΑΓΙΑ ΣΤΟΙΧΕΙΑ ΤΗΣ ΕΠΙΧΕΙΡΗΣΗΣ</t>
    </r>
  </si>
  <si>
    <t>Ζ.1. Γήπεδα και οικόπεδα  ......…</t>
  </si>
  <si>
    <r>
      <t xml:space="preserve">Ζ.2.  </t>
    </r>
    <r>
      <rPr>
        <sz val="11"/>
        <rFont val="Times New Roman"/>
        <family val="1"/>
      </rPr>
      <t>α) Κόστος αγοράς κτιρίων ..
           β) Δαπάνες για ανέγερση κτιρίων, μετατροπές - βελτιώσεις - τεχνικές εγκαταστάσεις</t>
    </r>
  </si>
  <si>
    <r>
      <t>Ζ.3.</t>
    </r>
    <r>
      <rPr>
        <sz val="11"/>
        <rFont val="Times New Roman"/>
        <family val="1"/>
      </rPr>
      <t xml:space="preserve">   Μηχανήματα - Τεχνικές εγκαταστάσεις - Λοιπός μηχανολογικός εξοπλισμός</t>
    </r>
  </si>
  <si>
    <r>
      <t xml:space="preserve">Ζ.4. </t>
    </r>
    <r>
      <rPr>
        <sz val="11"/>
        <rFont val="Times New Roman"/>
        <family val="1"/>
      </rPr>
      <t>Μεταφορικά μέσα</t>
    </r>
  </si>
  <si>
    <r>
      <t xml:space="preserve">Ζ.5. </t>
    </r>
    <r>
      <rPr>
        <sz val="11"/>
        <rFont val="Times New Roman"/>
        <family val="1"/>
      </rPr>
      <t>Έπιπλα και λοιπός εξοπλισμός</t>
    </r>
  </si>
  <si>
    <r>
      <t xml:space="preserve">Ζ.6. </t>
    </r>
    <r>
      <rPr>
        <sz val="11"/>
        <rFont val="Times New Roman"/>
        <family val="1"/>
      </rPr>
      <t>Ασώματες ακινητοποιήσεις</t>
    </r>
  </si>
  <si>
    <r>
      <t>Ζ7.</t>
    </r>
    <r>
      <rPr>
        <sz val="11"/>
        <rFont val="Times New Roman"/>
        <family val="1"/>
      </rPr>
      <t xml:space="preserve"> Έξοδα πολυετούς απόσβεσης</t>
    </r>
  </si>
  <si>
    <r>
      <t>Ζ.8.</t>
    </r>
    <r>
      <rPr>
        <sz val="11"/>
        <rFont val="Times New Roman"/>
        <family val="1"/>
      </rPr>
      <t xml:space="preserve"> Αγορά προγραμμάτων ηλεκτρονικών υπολογιστών (software)</t>
    </r>
  </si>
  <si>
    <r>
      <t>Ζ.9.</t>
    </r>
    <r>
      <rPr>
        <sz val="11"/>
        <rFont val="Times New Roman"/>
        <family val="1"/>
      </rPr>
      <t xml:space="preserve"> Κόστος κατάρτισης προγραμμάτων ηλεκτρονικών υπολογιστών (software) στο εσωτερικό της μονάδας</t>
    </r>
  </si>
  <si>
    <t>504</t>
  </si>
  <si>
    <t>507</t>
  </si>
  <si>
    <r>
      <t>ΕΠΕΝΔΥΣΕΙΣ ΓΙΑ ΤΗΝ ΠΡΟΣΤΑΣΙΑ ΤΟΥ ΠΕΡΙΒΑΛΛΟΝΤΟΣ</t>
    </r>
    <r>
      <rPr>
        <sz val="11"/>
        <rFont val="Times New Roman"/>
        <family val="1"/>
      </rPr>
      <t xml:space="preserve"> (συμπεριλαμβάνονται και στον πίνακα Ζ)</t>
    </r>
  </si>
  <si>
    <t>529</t>
  </si>
  <si>
    <t>530</t>
  </si>
  <si>
    <t>531</t>
  </si>
  <si>
    <t>532</t>
  </si>
  <si>
    <t>533</t>
  </si>
  <si>
    <r>
      <t xml:space="preserve">Η. ΑΝΑΛΥΣΗ ΛΟΙΠΩΝ ΕΞΟΔΩΝ
</t>
    </r>
    <r>
      <rPr>
        <sz val="11"/>
        <rFont val="Times New Roman"/>
        <family val="1"/>
      </rPr>
      <t>(που δεν αναφέρονται στα προηγούμενα ερωτήματα του ερωτηματολογίου)</t>
    </r>
  </si>
  <si>
    <t>Η.1.α. Αμοιβές και έξοδα ελεύθερων επαγγελματιών και διαφόρων τρίτων</t>
  </si>
  <si>
    <r>
      <t>Η.1.β. Πληρωμές σε γραφεία</t>
    </r>
    <r>
      <rPr>
        <b/>
        <i/>
        <sz val="11"/>
        <rFont val="Times New Roman"/>
        <family val="1"/>
      </rPr>
      <t xml:space="preserve"> </t>
    </r>
    <r>
      <rPr>
        <b/>
        <sz val="11"/>
        <rFont val="Times New Roman"/>
        <family val="1"/>
      </rPr>
      <t>διαμεσολάβησης για εύρεση προσωπικού</t>
    </r>
  </si>
  <si>
    <t>Η.2. Αμοιβές συνεδριάσεων μελών διοικητικού συμβουλίου</t>
  </si>
  <si>
    <t>Η.3. Προμήθεις και μεσιτείες τρίτων</t>
  </si>
  <si>
    <t>Η.4. Χρήσεις δικαιωμάτων - Royalities</t>
  </si>
  <si>
    <t>Η.5 Αμοιβές μηχανογραφικής επεξεργασίας ( service)</t>
  </si>
  <si>
    <t>Η.6. Τηλεπικοινωνίες</t>
  </si>
  <si>
    <t>Η.8. Ασφάλιστρα (πυρός, προϊόντων, μεταφορικών μέσων κλπ.)</t>
  </si>
  <si>
    <t>Η.9. Αποθήκευτρα (προϊόντων σε γενικές αποθήκες, ψυκτικούς θαλάμους κλπ.)</t>
  </si>
  <si>
    <t>Η.10. Έξοδα ταξιδίων και έξοδα μεταφοράς προσωπικού</t>
  </si>
  <si>
    <t>Η.11. Έξοδα μεταφοράς υλικών - αγαθών  αγορών  με μεταφορικά μέσα τρίτων</t>
  </si>
  <si>
    <t>Η.12. Έξοδα μεταφοράς υλικών - αγαθών  πωλήσεων  με μεταφορικά μέσα τρίτων</t>
  </si>
  <si>
    <t>Η.13. Έξοδα προβολής και διαφήμισης</t>
  </si>
  <si>
    <t>Η.14. Έξοδα εκθέσεων - επιδείξεων</t>
  </si>
  <si>
    <t>Η.15. Ειδικά έξοδα προωθήσεως εξαγωγών</t>
  </si>
  <si>
    <t>Η.16. Συνδρομές - Εισφορές και έξοδα δημοσιεύσεων</t>
  </si>
  <si>
    <t>Η.18. Έξοδα, διαφορές αποτίμησης και ζημιές από πώληση συμμετοχών και χρεογράφων</t>
  </si>
  <si>
    <t>Η.19. Τόκοι και συναφή έξοδα</t>
  </si>
  <si>
    <r>
      <t xml:space="preserve">Η.7. Ενοίκια:
            </t>
    </r>
    <r>
      <rPr>
        <sz val="11"/>
        <rFont val="Times New Roman"/>
        <family val="1"/>
      </rPr>
      <t xml:space="preserve">α) Χρηματοδοτικής μίσθωσης                                                </t>
    </r>
  </si>
  <si>
    <t>Η.21. Έξοδα προηγούμενων χρήσεων</t>
  </si>
  <si>
    <t>Η.22. Προβλέψεις εκμετάλλευσης και προβλέψεις για έκτακτους κινδύνους</t>
  </si>
  <si>
    <t>Η.23. Λοιπά έξοδα</t>
  </si>
  <si>
    <t>Σύνολο (Η.1 - Η.23) (μεταφέρεται  στο τμήμα Γ, ερώτημα 9, σελ. 3)</t>
  </si>
  <si>
    <t>Λογαριασμοί 64.05,64.06, 64.09</t>
  </si>
  <si>
    <t xml:space="preserve">Η.17. Φόροι - τέλη  </t>
  </si>
  <si>
    <t xml:space="preserve">Λογαριασμοί 63 </t>
  </si>
  <si>
    <t>Η.20. Έκτακτα και ανόργανα έξοδα  και έκτακτες ζημιές</t>
  </si>
  <si>
    <t>Λογαριασμοί 81.00,  και 81.02</t>
  </si>
  <si>
    <t>Θα καταχωρηθούν όσα τυχόν κονδύλια δεν αναφέρονται σε προηγούμενα ερωτήματα του ερωτηματολογίου</t>
  </si>
  <si>
    <t>801</t>
  </si>
  <si>
    <t>802</t>
  </si>
  <si>
    <t>803</t>
  </si>
  <si>
    <t>804</t>
  </si>
  <si>
    <t>805</t>
  </si>
  <si>
    <t>806</t>
  </si>
  <si>
    <t>807</t>
  </si>
  <si>
    <t>2009 ( μέσος όρος του έτους)</t>
  </si>
  <si>
    <t>ΣΥΝΟΛΟ</t>
  </si>
  <si>
    <t>ΗΜΕΡΟΜΗΝΙΑ ΕΙΣΑΓΩΓΗΣ ΣΤΗΝ ΕΛ.ΣΤΑΤ.:</t>
  </si>
  <si>
    <t>EΛΛHNIKH ΔHMOKPATIA</t>
  </si>
  <si>
    <t>ΕΛΛΗΝΙΚΗ ΣΤΑΤΙΣΤΙΚΗ ΑΡΧΗ</t>
  </si>
  <si>
    <t>ΔIEYΘYNΣH ΣTATIΣTIKΩN ΔEYTEPOΓENOYΣ TOMEA</t>
  </si>
  <si>
    <t>ΤΜΗΜΑ ΣΤΑΤΙΣΤΙΚΩΝ ΜΕΤΑΠΟΙΗΣΗΣ, ΕΡΕΥΝΑΣ ΚΑΙ ΤΕΧΝΟΛΟΓΙΑΣ</t>
  </si>
  <si>
    <t>Tαχ. Δ/νση:</t>
  </si>
  <si>
    <t>Πειραιώς 46 και Eπονιτών</t>
  </si>
  <si>
    <t>18510 Πειραιάς</t>
  </si>
  <si>
    <t>Tηλέφωνο:</t>
  </si>
  <si>
    <t>213 1352044</t>
  </si>
  <si>
    <t>Fax:</t>
  </si>
  <si>
    <t>213 1352453</t>
  </si>
  <si>
    <t>email:</t>
  </si>
  <si>
    <t>industry@statistics.gr</t>
  </si>
  <si>
    <t>ΕΤΗΣΙΑ ΕΡΕΥΝΑ ΒΙΟΜΗΧΑΝΙΑΣ - ΒΙΟΤΕΧΝΙΑΣ</t>
  </si>
  <si>
    <t xml:space="preserve">EΡΩΤΗΜΑΤΟΛΟΓΙΟ </t>
  </si>
  <si>
    <t>ETOΥΣ 2009</t>
  </si>
  <si>
    <t xml:space="preserve"> 1. ΣΤΟΙΧΕΙΑ ΤΑΥΤΟΤΗΤΑΣ ΕΠΙΧΕΙΡΗΣΗΣ </t>
  </si>
  <si>
    <t>Κωδικός Εφορίας
ΚΑΔ</t>
  </si>
  <si>
    <t>NACE Αναθ.2</t>
  </si>
  <si>
    <t>ΚΛΑΔΟΣ</t>
  </si>
  <si>
    <t>(συμπληρώνεται από την ΕΛ.ΣΤΑΤ.)</t>
  </si>
  <si>
    <t>Αρ.Επιχείρησης</t>
  </si>
  <si>
    <t>Γεωγραφικός Κωδικός</t>
  </si>
  <si>
    <t>Επωνυμία επιχείρησης</t>
  </si>
  <si>
    <t>Διεύθυνση επιχείρησης (οδός, αριθμός, Δήμος, Νομός)</t>
  </si>
  <si>
    <t>ΤΚ</t>
  </si>
  <si>
    <t>ΚΑΤΑΣΤΑΣΗ ΛΕΙΤΟΥΡΓΙΑΣ ΤΗΣ ΕΠΙΧΕΙΡΗΣΗΣ</t>
  </si>
  <si>
    <t xml:space="preserve">α) Λειτουργεί
</t>
  </si>
  <si>
    <t>β) Δεν λειτουργεί</t>
  </si>
  <si>
    <t>δ) Προσωρινά σε αδράνεια</t>
  </si>
  <si>
    <t>Γενικές Οδηγίες</t>
  </si>
  <si>
    <t>1. Η Έρευνα έχει σκοπό τη συλλογή των βασικών οικονομικών μεγεθών των μεταποιητικών επιχειρήσεων και τη συμμετοχή της Ελληνικής Βιομηχανίας και Βιοτεχνίας στο Εθνικό Εισόδημα. Τα στοιχεία που ζητούνται αφορούν την επιχείρηση στο σύνολό της, με εξαίρεση τον πρώτο πίνακα, ο οποίος θα πρέπει να συμπληρωθεί στην περίπτωση εκείνη κατά την οποία η επιχείρηση έχει τοπικές μονάδες (υποκαταστήματα) με οποιαδήποτε δραστηριότητα. Σημειώνεται ότι, κάθε γραμμή του πίνακα αφορά στα στοιχεία ενός υποκαταστήματος συμπεριλαμβανομένης της έδρας (οι κωδικοί και η ακαθάριστη αξία παραγωγής) συμπληρώνονται από την ΕΛ.ΣΤΑΤ.</t>
  </si>
  <si>
    <t>Νομικό Πλαίσιο</t>
  </si>
  <si>
    <t>Ηλεκτρονική υποβολή στοιχείων</t>
  </si>
  <si>
    <t>1. Το ερωτηματολόγιο είναι αναρτημένο (σε αρχείο excel) στην ιστοσελίδα της ΕΛ.ΣΤΑΤ. (www.statistics.gr) υπό τον τίτλο "Ερωτηματολόγια Ερευνών" και
μπορεί να συμπληρωθεί και να υποβληθεί ηλεκτρονικά, μέσω e-mail,στις διεύθυνσεις: industry@statistics.gr. Σε κάθε περίπτωση, το ερωτηματολόγιο θα πρέπει να συνοδεύεται από τα σχετικά παραστατικά (φορολογικό ισολογισμό, λογαριασμό γενικής εκμετάλλευσης, αντίγραφο του Ε3), τα οποία πρέπει να αποσταλλούν ταχυδρομικώς ή μέσω e-mail.</t>
  </si>
  <si>
    <t>Λογιστική Χρήση στην οποία αφορούν τα στοιχεία που δηλώνετε:</t>
  </si>
  <si>
    <r>
      <t xml:space="preserve">ΚΥΡΙΑ ΔΡΑΣΤΗΡΙΟΤΗΤΑ
της επιχείρησης </t>
    </r>
    <r>
      <rPr>
        <b/>
        <sz val="7"/>
        <rFont val="Arial Greek"/>
        <family val="2"/>
      </rPr>
      <t>(περιγραφή)</t>
    </r>
  </si>
  <si>
    <r>
      <t>2. ΔΙΟΡΘΩΣΗ ΣΤΟΙΧΕΙΩΝ ΕΠΙΧΕΙΡΗΣΗΣ</t>
    </r>
    <r>
      <rPr>
        <sz val="10"/>
        <rFont val="Arial Greek"/>
        <family val="2"/>
      </rPr>
      <t xml:space="preserve"> </t>
    </r>
    <r>
      <rPr>
        <sz val="9"/>
        <rFont val="Arial Greek"/>
        <family val="2"/>
      </rPr>
      <t>(Μόνο στην περίπτωση που τα παραπάνω στοιχεία της επιχείρησης έχουν αλλάξει)</t>
    </r>
  </si>
  <si>
    <r>
      <t xml:space="preserve">Διεύθυνση </t>
    </r>
    <r>
      <rPr>
        <b/>
        <sz val="8"/>
        <rFont val="Arial Greek"/>
        <family val="2"/>
      </rPr>
      <t>έδρας της επιχείρησης</t>
    </r>
    <r>
      <rPr>
        <sz val="8"/>
        <rFont val="Arial Greek"/>
        <family val="2"/>
      </rPr>
      <t xml:space="preserve"> (οδός, αριθμός, Δήμος, Νομός)</t>
    </r>
  </si>
  <si>
    <r>
      <t>γ) Αλλαγή Διεύθυνσης</t>
    </r>
    <r>
      <rPr>
        <b/>
        <sz val="11"/>
        <rFont val="Arial"/>
        <family val="2"/>
      </rPr>
      <t>*</t>
    </r>
  </si>
  <si>
    <r>
      <t xml:space="preserve">* </t>
    </r>
    <r>
      <rPr>
        <sz val="9"/>
        <rFont val="Arial Greek"/>
        <family val="2"/>
      </rPr>
      <t>Η νέα διεύθυνση να συμπληρωθεί στη παράγραφο 2.</t>
    </r>
  </si>
  <si>
    <r>
      <t xml:space="preserve">2. </t>
    </r>
    <r>
      <rPr>
        <sz val="10"/>
        <rFont val="Arial Greek"/>
        <family val="2"/>
      </rPr>
      <t xml:space="preserve">Πρέπει να απαντήσετε με ακρίβεια σε όλα τα ερωτήματα. Αν δεν γνωρίζετε το σωστό μέγεθος κάποιου στοιχείου, να δώσετε την καλύτερη δυνατή εκτίμησή του. </t>
    </r>
    <r>
      <rPr>
        <u val="single"/>
        <sz val="10"/>
        <rFont val="Arial Greek"/>
        <family val="2"/>
      </rPr>
      <t>Ιδιαίτερη προσοχή πρέπει να δοθεί</t>
    </r>
    <r>
      <rPr>
        <sz val="10"/>
        <rFont val="Arial Greek"/>
        <family val="2"/>
      </rPr>
      <t xml:space="preserve"> στα </t>
    </r>
    <r>
      <rPr>
        <b/>
        <sz val="10"/>
        <rFont val="Arial Greek"/>
        <family val="2"/>
      </rPr>
      <t>ερωτήματα Γ7</t>
    </r>
    <r>
      <rPr>
        <sz val="10"/>
        <rFont val="Arial Greek"/>
        <family val="2"/>
      </rPr>
      <t xml:space="preserve"> (</t>
    </r>
    <r>
      <rPr>
        <i/>
        <sz val="10"/>
        <rFont val="Arial Greek"/>
        <family val="2"/>
      </rPr>
      <t>ποσότητα και αξία αναλωθέντων καυσίμων</t>
    </r>
    <r>
      <rPr>
        <sz val="10"/>
        <rFont val="Arial Greek"/>
        <family val="2"/>
      </rPr>
      <t xml:space="preserve">) και στο </t>
    </r>
    <r>
      <rPr>
        <b/>
        <sz val="10"/>
        <rFont val="Arial Greek"/>
        <family val="2"/>
      </rPr>
      <t>Πίνακα Ζ</t>
    </r>
    <r>
      <rPr>
        <sz val="10"/>
        <rFont val="Arial Greek"/>
        <family val="2"/>
      </rPr>
      <t xml:space="preserve">, που αφορά την </t>
    </r>
    <r>
      <rPr>
        <i/>
        <sz val="10"/>
        <rFont val="Arial Greek"/>
        <family val="2"/>
      </rPr>
      <t>ανάλυση των επενδύσεων για την προστασία του περιβάλλοντος</t>
    </r>
    <r>
      <rPr>
        <sz val="10"/>
        <rFont val="Arial Greek"/>
        <family val="2"/>
      </rPr>
      <t>.</t>
    </r>
  </si>
  <si>
    <r>
      <t>3.</t>
    </r>
    <r>
      <rPr>
        <sz val="10"/>
        <rFont val="Arial Greek"/>
        <family val="2"/>
      </rPr>
      <t xml:space="preserve"> Όλα τα στοιχεία αφορούν στη χρήση</t>
    </r>
    <r>
      <rPr>
        <b/>
        <i/>
        <sz val="10"/>
        <rFont val="Arial Greek"/>
        <family val="2"/>
      </rPr>
      <t xml:space="preserve"> από 01/01/2009 μέχρι 31/12/2009 (ημερολογιακή)</t>
    </r>
    <r>
      <rPr>
        <sz val="10"/>
        <rFont val="Arial Greek"/>
        <family val="2"/>
      </rPr>
      <t>. Αν η χρήση δεν είναι ημερολογιακή, τότε θα γράψετε τα στοιχεία της χρήσης που λήγει μέσα στο χρόνο που ερευνούμε, π.χ 01/07/08 μέχρι 30/06/09.</t>
    </r>
  </si>
  <si>
    <r>
      <t>4.</t>
    </r>
    <r>
      <rPr>
        <sz val="10"/>
        <rFont val="Arial Greek"/>
        <family val="2"/>
      </rPr>
      <t xml:space="preserve"> Οι αξίες να γράφονται σε Ευρώ, χωρίς δεκαδικά (ακέραιες μονάδες).</t>
    </r>
  </si>
  <si>
    <r>
      <t xml:space="preserve">Η έρευνα διενεργείται στις μεταποιητικές επιχειρήσεις ταυτόχρονα σε όλα τα κράτη-μέλη της Ε.Ε σε εφαρμογή των Κανονισμών 295/2008, 250/2009 και 251/2009 του Ευρωπαϊκού Κοινοβουλίου και του Συμβουλίου. Bάσει του Ν. 3832/2010 η παροχή των στοιχείων στην ΕΛ.ΣΤΑΤ. είναι </t>
    </r>
    <r>
      <rPr>
        <b/>
        <sz val="10"/>
        <rFont val="Arial Greek"/>
        <family val="2"/>
      </rPr>
      <t>ΥΠΟΧΡΕΩΤΙΚΗ</t>
    </r>
    <r>
      <rPr>
        <sz val="10"/>
        <rFont val="Arial Greek"/>
        <family val="2"/>
      </rPr>
      <t xml:space="preserve">, το περιεχόμενο του ερωτηματολογίου χρησιμοποιείται αποκλειστικά για στατιστικούς σκοπούς και τηρείται το </t>
    </r>
    <r>
      <rPr>
        <b/>
        <sz val="10"/>
        <rFont val="Arial Greek"/>
        <family val="2"/>
      </rPr>
      <t>ΑΠΟΡΡΗΤΟ</t>
    </r>
    <r>
      <rPr>
        <sz val="10"/>
        <rFont val="Arial Greek"/>
        <family val="2"/>
      </rPr>
      <t xml:space="preserve"> των στοιχείων.</t>
    </r>
  </si>
  <si>
    <r>
      <t xml:space="preserve">2. Το ερωτηματολόγιο πρέπει να επιστραφεί σωστά συμπληρωμένο </t>
    </r>
    <r>
      <rPr>
        <b/>
        <u val="single"/>
        <sz val="10"/>
        <rFont val="Arial Greek"/>
        <family val="2"/>
      </rPr>
      <t>μέσα σε 20 μέρες</t>
    </r>
    <r>
      <rPr>
        <sz val="10"/>
        <rFont val="Arial Greek"/>
        <family val="2"/>
      </rPr>
      <t xml:space="preserve"> από την ημερομηνία παραλαβής του.</t>
    </r>
  </si>
  <si>
    <t>ΣΤΟΙΧΕΙΑ ΤΟΠΙΚΩΝ ΜΟΝΑΔΩΝ ΤΗΣ ΕΠΙΧΕΙΡΗΣΗΣ</t>
  </si>
  <si>
    <t>Κύρια Δραστηριότητα της τοπικής μονάδας
(περιγραφή)</t>
  </si>
  <si>
    <t>NACE Αναθ. 2</t>
  </si>
  <si>
    <t>Μέσος Όρος Απασχολουμένων</t>
  </si>
  <si>
    <t>Αμοιβές έμμισθου
και ημερομισθίου
προσωπικού</t>
  </si>
  <si>
    <t>Νέα Πάγια
στοιχεία της
μονάδας</t>
  </si>
  <si>
    <t>Ακαθάριστη
Αξία Παραγωγής*</t>
  </si>
  <si>
    <t>(3)</t>
  </si>
  <si>
    <t>(5)</t>
  </si>
  <si>
    <t>(6)</t>
  </si>
  <si>
    <t>(7)</t>
  </si>
  <si>
    <t>(8)</t>
  </si>
  <si>
    <t>(9)</t>
  </si>
  <si>
    <t>(10)</t>
  </si>
  <si>
    <t>*  συμπληρώνεται από την ΕΛ.ΣΤΑΤ</t>
  </si>
  <si>
    <t>Λογ/σμοί 60.03.00 και 60.04.00</t>
  </si>
  <si>
    <t>Λογ/σμοί 60.03.01, 60.03.02, 60.04.01 και 60.04.02</t>
  </si>
  <si>
    <r>
      <t xml:space="preserve">Αν μέσα στη χρήση αναλώθηκαν αποθέματα </t>
    </r>
    <r>
      <rPr>
        <u val="single"/>
        <sz val="11"/>
        <rFont val="Times New Roman"/>
        <family val="1"/>
      </rPr>
      <t>προϊόντων έναρξης</t>
    </r>
    <r>
      <rPr>
        <sz val="11"/>
        <rFont val="Times New Roman"/>
        <family val="1"/>
      </rPr>
      <t xml:space="preserve"> (επανεπεξεργασία - ανασυσκευασία), να γράψετε την αξία τους.
</t>
    </r>
  </si>
  <si>
    <t xml:space="preserve">Παρακαλώ αποστείλατε το ερωτηματολόγιο στην ηλεκτρονική διεύθυνση: industry@statistics.gr ή στο Fax: 213135-2453, επισυνάπτοντας παράλληλα σε ξεχωριστό αρχείο τα αντίστοιχα παραστατικά (Ισολογισμός, Λογαριασμός Εκμετάλλευσης ή έντυπο Ε3, κατά περίπτωση). </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</si>
</sst>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8]h:mm:ss\ \π\μ/\μ\μ"/>
    <numFmt numFmtId="181" formatCode="[$-408]dddd\,\ d\ mmmm\ yyyy"/>
    <numFmt numFmtId="182" formatCode="00000"/>
    <numFmt numFmtId="183" formatCode="dd/mm/yyyy"/>
    <numFmt numFmtId="184" formatCode="000000000"/>
    <numFmt numFmtId="185" formatCode="#,##0_ ;\-#,##0\ "/>
    <numFmt numFmtId="186" formatCode="&quot;Ναι&quot;;&quot;Ναι&quot;;&quot;'Οχι&quot;"/>
    <numFmt numFmtId="187" formatCode="&quot;Αληθές&quot;;&quot;Αληθές&quot;;&quot;Ψευδές&quot;"/>
    <numFmt numFmtId="188" formatCode="&quot;Ενεργοποίηση&quot;;&quot;Ενεργοποίηση&quot;;&quot;Απενεργοποίηση&quot;"/>
    <numFmt numFmtId="189" formatCode="d/m/yyyy;@"/>
    <numFmt numFmtId="190" formatCode="_-* #,##0.000\ _€_-;\-* #,##0.000\ _€_-;_-* &quot;-&quot;??\ _€_-;_-@_-"/>
    <numFmt numFmtId="191" formatCode="_-* #,##0.0\ _€_-;\-* #,##0.0\ _€_-;_-* &quot;-&quot;??\ _€_-;_-@_-"/>
    <numFmt numFmtId="192" formatCode="_-* #,##0\ _€_-;\-* #,##0\ _€_-;_-* &quot;-&quot;??\ _€_-;_-@_-"/>
  </numFmts>
  <fonts count="58">
    <font>
      <sz val="10"/>
      <name val="Arial"/>
      <family val="0"/>
    </font>
    <font>
      <sz val="11"/>
      <name val="Times New Roman"/>
      <family val="1"/>
    </font>
    <font>
      <b/>
      <sz val="11"/>
      <name val="Times New Roman"/>
      <family val="1"/>
    </font>
    <font>
      <i/>
      <sz val="11"/>
      <name val="Times New Roman"/>
      <family val="1"/>
    </font>
    <font>
      <b/>
      <i/>
      <sz val="11"/>
      <name val="Times New Roman"/>
      <family val="1"/>
    </font>
    <font>
      <sz val="11"/>
      <name val="Arial"/>
      <family val="0"/>
    </font>
    <font>
      <b/>
      <sz val="11"/>
      <name val="Arial"/>
      <family val="0"/>
    </font>
    <font>
      <b/>
      <sz val="11"/>
      <color indexed="12"/>
      <name val="Times New Roman"/>
      <family val="1"/>
    </font>
    <font>
      <sz val="11"/>
      <color indexed="10"/>
      <name val="Times New Roman"/>
      <family val="1"/>
    </font>
    <font>
      <b/>
      <sz val="11"/>
      <color indexed="10"/>
      <name val="Times New Roman"/>
      <family val="1"/>
    </font>
    <font>
      <b/>
      <sz val="16"/>
      <name val="Times New Roman"/>
      <family val="1"/>
    </font>
    <font>
      <b/>
      <sz val="14"/>
      <name val="Times New Roman"/>
      <family val="1"/>
    </font>
    <font>
      <b/>
      <sz val="10"/>
      <name val="Arial"/>
      <family val="0"/>
    </font>
    <font>
      <b/>
      <u val="single"/>
      <sz val="11"/>
      <name val="Times New Roman"/>
      <family val="1"/>
    </font>
    <font>
      <b/>
      <u val="single"/>
      <sz val="10"/>
      <name val="Arial"/>
      <family val="0"/>
    </font>
    <font>
      <sz val="9"/>
      <name val="Times New Roman"/>
      <family val="1"/>
    </font>
    <font>
      <b/>
      <sz val="12"/>
      <name val="Times New Roman"/>
      <family val="1"/>
    </font>
    <font>
      <u val="single"/>
      <sz val="8"/>
      <color indexed="12"/>
      <name val="Arial"/>
      <family val="0"/>
    </font>
    <font>
      <u val="single"/>
      <sz val="8"/>
      <color indexed="36"/>
      <name val="Arial"/>
      <family val="0"/>
    </font>
    <font>
      <u val="single"/>
      <sz val="11"/>
      <name val="Times New Roman"/>
      <family val="1"/>
    </font>
    <font>
      <b/>
      <sz val="16"/>
      <name val="Arial"/>
      <family val="0"/>
    </font>
    <font>
      <sz val="16"/>
      <name val="Arial"/>
      <family val="0"/>
    </font>
    <font>
      <sz val="16"/>
      <name val="Times New Roman"/>
      <family val="0"/>
    </font>
    <font>
      <sz val="14"/>
      <name val="Arial"/>
      <family val="0"/>
    </font>
    <font>
      <sz val="9"/>
      <name val="Arial"/>
      <family val="2"/>
    </font>
    <font>
      <vertAlign val="superscript"/>
      <sz val="11"/>
      <name val="Times New Roman"/>
      <family val="1"/>
    </font>
    <font>
      <sz val="11"/>
      <name val="Times New Roman CE"/>
      <family val="1"/>
    </font>
    <font>
      <sz val="8"/>
      <name val="Arial"/>
      <family val="2"/>
    </font>
    <font>
      <b/>
      <i/>
      <sz val="11"/>
      <name val="Arial"/>
      <family val="2"/>
    </font>
    <font>
      <i/>
      <sz val="9"/>
      <name val="Times New Roman"/>
      <family val="1"/>
    </font>
    <font>
      <b/>
      <sz val="10"/>
      <name val="Times New Roman"/>
      <family val="1"/>
    </font>
    <font>
      <b/>
      <sz val="18"/>
      <name val="Times New Roman"/>
      <family val="1"/>
    </font>
    <font>
      <b/>
      <sz val="12"/>
      <name val="Arial"/>
      <family val="2"/>
    </font>
    <font>
      <b/>
      <u val="single"/>
      <sz val="11"/>
      <name val="Arial"/>
      <family val="2"/>
    </font>
    <font>
      <sz val="10"/>
      <name val="Arial Greek"/>
      <family val="2"/>
    </font>
    <font>
      <b/>
      <sz val="8"/>
      <name val="Arial Greek"/>
      <family val="2"/>
    </font>
    <font>
      <b/>
      <sz val="10"/>
      <name val="Arial Greek"/>
      <family val="2"/>
    </font>
    <font>
      <sz val="8"/>
      <name val="Arial Greek"/>
      <family val="2"/>
    </font>
    <font>
      <b/>
      <sz val="12"/>
      <name val="Arial Greek"/>
      <family val="2"/>
    </font>
    <font>
      <u val="single"/>
      <sz val="10"/>
      <color indexed="12"/>
      <name val="Arial"/>
      <family val="2"/>
    </font>
    <font>
      <b/>
      <sz val="14"/>
      <name val="Arial Greek"/>
      <family val="2"/>
    </font>
    <font>
      <b/>
      <sz val="16"/>
      <name val="Arial Greek"/>
      <family val="2"/>
    </font>
    <font>
      <b/>
      <i/>
      <sz val="10"/>
      <name val="Arial Greek"/>
      <family val="2"/>
    </font>
    <font>
      <b/>
      <sz val="9"/>
      <name val="Arial Greek"/>
      <family val="2"/>
    </font>
    <font>
      <i/>
      <sz val="10"/>
      <name val="Arial Greek"/>
      <family val="2"/>
    </font>
    <font>
      <i/>
      <sz val="7"/>
      <name val="Arial Greek"/>
      <family val="2"/>
    </font>
    <font>
      <b/>
      <sz val="7"/>
      <name val="Arial Greek"/>
      <family val="2"/>
    </font>
    <font>
      <sz val="9"/>
      <name val="Arial Greek"/>
      <family val="2"/>
    </font>
    <font>
      <i/>
      <sz val="10"/>
      <name val="Arial"/>
      <family val="0"/>
    </font>
    <font>
      <u val="single"/>
      <sz val="10"/>
      <name val="Arial Greek"/>
      <family val="2"/>
    </font>
    <font>
      <b/>
      <u val="single"/>
      <sz val="10"/>
      <name val="Arial Greek"/>
      <family val="2"/>
    </font>
    <font>
      <b/>
      <sz val="11"/>
      <name val="Arial Narrow"/>
      <family val="2"/>
    </font>
    <font>
      <b/>
      <i/>
      <sz val="9"/>
      <name val="Arial"/>
      <family val="2"/>
    </font>
    <font>
      <b/>
      <sz val="9"/>
      <name val="Arial"/>
      <family val="2"/>
    </font>
    <font>
      <i/>
      <sz val="9"/>
      <name val="Arial"/>
      <family val="2"/>
    </font>
    <font>
      <sz val="11"/>
      <name val="Arial Narrow"/>
      <family val="2"/>
    </font>
    <font>
      <sz val="12"/>
      <name val="Times New Roman"/>
      <family val="1"/>
    </font>
    <font>
      <sz val="12"/>
      <name val="Arial"/>
      <family val="0"/>
    </font>
  </fonts>
  <fills count="9">
    <fill>
      <patternFill/>
    </fill>
    <fill>
      <patternFill patternType="gray125"/>
    </fill>
    <fill>
      <patternFill patternType="solid">
        <fgColor indexed="44"/>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0"/>
        <bgColor indexed="64"/>
      </patternFill>
    </fill>
  </fills>
  <borders count="80">
    <border>
      <left/>
      <right/>
      <top/>
      <bottom/>
      <diagonal/>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color indexed="63"/>
      </top>
      <bottom style="thin"/>
    </border>
    <border>
      <left style="thin"/>
      <right style="medium"/>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medium"/>
      <top style="medium"/>
      <bottom style="thin"/>
    </border>
    <border>
      <left style="medium"/>
      <right>
        <color indexed="63"/>
      </right>
      <top>
        <color indexed="63"/>
      </top>
      <bottom style="thin"/>
    </border>
    <border>
      <left style="thin"/>
      <right>
        <color indexed="63"/>
      </right>
      <top>
        <color indexed="63"/>
      </top>
      <bottom>
        <color indexed="63"/>
      </bottom>
    </border>
    <border>
      <left>
        <color indexed="63"/>
      </left>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medium"/>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color indexed="63"/>
      </left>
      <right style="thin"/>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color indexed="63"/>
      </right>
      <top style="medium"/>
      <bottom>
        <color indexed="63"/>
      </bottom>
    </border>
    <border>
      <left>
        <color indexed="63"/>
      </left>
      <right style="thin"/>
      <top style="medium"/>
      <bottom style="thin"/>
    </border>
    <border>
      <left style="thin"/>
      <right style="medium"/>
      <top style="medium"/>
      <bottom>
        <color indexed="63"/>
      </bottom>
    </border>
    <border>
      <left>
        <color indexed="63"/>
      </left>
      <right style="thin"/>
      <top style="medium"/>
      <bottom>
        <color indexed="63"/>
      </bottom>
    </border>
    <border>
      <left style="thin"/>
      <right style="thin"/>
      <top>
        <color indexed="63"/>
      </top>
      <bottom style="medium"/>
    </border>
    <border>
      <left style="medium"/>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left>
        <color indexed="63"/>
      </left>
      <right style="medium"/>
      <top style="thick"/>
      <bottom style="thick"/>
    </border>
    <border>
      <left style="thin"/>
      <right>
        <color indexed="63"/>
      </right>
      <top style="medium"/>
      <bottom style="thin"/>
    </border>
    <border>
      <left style="thin"/>
      <right style="thin"/>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medium"/>
    </border>
    <border>
      <left>
        <color indexed="63"/>
      </left>
      <right style="medium"/>
      <top style="medium"/>
      <bottom style="thin"/>
    </border>
  </borders>
  <cellStyleXfs count="24">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4" fontId="0" fillId="0" borderId="0" applyNumberFormat="0" applyFont="0" applyFill="0" applyBorder="0" applyAlignment="0" applyProtection="0"/>
    <xf numFmtId="0" fontId="0" fillId="0" borderId="0">
      <alignment/>
      <protection/>
    </xf>
    <xf numFmtId="0" fontId="18"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3">
    <xf numFmtId="0" fontId="0" fillId="0" borderId="0" xfId="0" applyNumberFormat="1" applyFont="1" applyFill="1" applyBorder="1" applyAlignment="1" applyProtection="1">
      <alignment vertical="top"/>
      <protection/>
    </xf>
    <xf numFmtId="0" fontId="1" fillId="0" borderId="0" xfId="16" applyNumberFormat="1" applyFont="1" applyFill="1" applyBorder="1" applyAlignment="1" applyProtection="1">
      <alignment vertical="top"/>
      <protection/>
    </xf>
    <xf numFmtId="0" fontId="1" fillId="0" borderId="0" xfId="16" applyFont="1">
      <alignment/>
      <protection/>
    </xf>
    <xf numFmtId="0" fontId="8" fillId="0" borderId="0" xfId="16" applyNumberFormat="1" applyFont="1" applyFill="1" applyBorder="1" applyAlignment="1" applyProtection="1">
      <alignment horizontal="left" vertical="top"/>
      <protection/>
    </xf>
    <xf numFmtId="0" fontId="8" fillId="0" borderId="0" xfId="16" applyNumberFormat="1" applyFont="1" applyFill="1" applyBorder="1" applyAlignment="1" applyProtection="1">
      <alignment vertical="top"/>
      <protection/>
    </xf>
    <xf numFmtId="0" fontId="5" fillId="0" borderId="1" xfId="0" applyNumberFormat="1" applyFont="1" applyFill="1" applyBorder="1" applyAlignment="1" applyProtection="1">
      <alignment vertical="top" wrapText="1"/>
      <protection/>
    </xf>
    <xf numFmtId="0" fontId="5" fillId="0" borderId="0" xfId="0" applyNumberFormat="1" applyFont="1" applyFill="1" applyBorder="1" applyAlignment="1" applyProtection="1">
      <alignment vertical="top" wrapText="1"/>
      <protection/>
    </xf>
    <xf numFmtId="0" fontId="5" fillId="0" borderId="2" xfId="0" applyNumberFormat="1" applyFont="1" applyFill="1" applyBorder="1" applyAlignment="1" applyProtection="1">
      <alignment vertical="top" wrapText="1"/>
      <protection/>
    </xf>
    <xf numFmtId="0" fontId="1" fillId="0" borderId="0" xfId="16" applyNumberFormat="1" applyFont="1" applyFill="1" applyBorder="1" applyAlignment="1" applyProtection="1">
      <alignment vertical="top" wrapText="1"/>
      <protection/>
    </xf>
    <xf numFmtId="0" fontId="1" fillId="0" borderId="0" xfId="16" applyNumberFormat="1" applyFont="1" applyFill="1" applyBorder="1" applyAlignment="1" applyProtection="1">
      <alignment horizontal="left" vertical="top" wrapText="1"/>
      <protection/>
    </xf>
    <xf numFmtId="0" fontId="1" fillId="0" borderId="0" xfId="16" applyFont="1" applyAlignment="1">
      <alignment wrapText="1"/>
      <protection/>
    </xf>
    <xf numFmtId="0" fontId="1" fillId="0" borderId="0" xfId="16" applyNumberFormat="1" applyFont="1" applyFill="1" applyBorder="1" applyAlignment="1" applyProtection="1">
      <alignment horizontal="left" vertical="top" wrapText="1"/>
      <protection hidden="1"/>
    </xf>
    <xf numFmtId="0" fontId="5" fillId="0" borderId="0" xfId="0" applyNumberFormat="1" applyFont="1" applyFill="1" applyBorder="1" applyAlignment="1" applyProtection="1">
      <alignment vertical="top"/>
      <protection hidden="1"/>
    </xf>
    <xf numFmtId="0" fontId="5" fillId="0" borderId="0" xfId="0" applyNumberFormat="1" applyFont="1" applyFill="1" applyBorder="1" applyAlignment="1" applyProtection="1">
      <alignment horizontal="center" vertical="top"/>
      <protection hidden="1"/>
    </xf>
    <xf numFmtId="0" fontId="5" fillId="0" borderId="3" xfId="0" applyNumberFormat="1" applyFont="1" applyFill="1" applyBorder="1" applyAlignment="1" applyProtection="1">
      <alignment vertical="top"/>
      <protection hidden="1"/>
    </xf>
    <xf numFmtId="1" fontId="5" fillId="0" borderId="4" xfId="0" applyNumberFormat="1" applyFont="1" applyFill="1" applyBorder="1" applyAlignment="1" applyProtection="1">
      <alignment horizontal="right" vertical="top"/>
      <protection hidden="1"/>
    </xf>
    <xf numFmtId="0" fontId="5" fillId="0" borderId="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left" vertical="center"/>
      <protection hidden="1"/>
    </xf>
    <xf numFmtId="0" fontId="5" fillId="0" borderId="1" xfId="0" applyNumberFormat="1" applyFont="1" applyFill="1" applyBorder="1" applyAlignment="1" applyProtection="1">
      <alignment vertical="top"/>
      <protection hidden="1"/>
    </xf>
    <xf numFmtId="49" fontId="1" fillId="0" borderId="5" xfId="0" applyNumberFormat="1" applyFont="1" applyFill="1" applyBorder="1" applyAlignment="1" applyProtection="1">
      <alignment horizontal="center" vertical="center" wrapText="1"/>
      <protection hidden="1"/>
    </xf>
    <xf numFmtId="0" fontId="1" fillId="0" borderId="6" xfId="0" applyNumberFormat="1" applyFont="1" applyFill="1" applyBorder="1" applyAlignment="1" applyProtection="1">
      <alignment horizontal="left" vertical="center" wrapText="1"/>
      <protection hidden="1"/>
    </xf>
    <xf numFmtId="0" fontId="1" fillId="0" borderId="0" xfId="0" applyNumberFormat="1" applyFont="1" applyFill="1" applyBorder="1" applyAlignment="1" applyProtection="1">
      <alignment horizontal="center" vertical="top" wrapText="1"/>
      <protection hidden="1"/>
    </xf>
    <xf numFmtId="49" fontId="1" fillId="0" borderId="4" xfId="0" applyNumberFormat="1" applyFont="1" applyFill="1" applyBorder="1" applyAlignment="1" applyProtection="1">
      <alignment horizontal="center" vertical="center" wrapText="1"/>
      <protection hidden="1"/>
    </xf>
    <xf numFmtId="0" fontId="1" fillId="0" borderId="4" xfId="0" applyNumberFormat="1" applyFont="1" applyFill="1" applyBorder="1" applyAlignment="1" applyProtection="1">
      <alignment horizontal="center" vertical="top" wrapText="1"/>
      <protection hidden="1"/>
    </xf>
    <xf numFmtId="0" fontId="5" fillId="0" borderId="6" xfId="0" applyNumberFormat="1" applyFont="1" applyFill="1" applyBorder="1" applyAlignment="1" applyProtection="1">
      <alignment horizontal="left" vertical="top" wrapText="1"/>
      <protection hidden="1"/>
    </xf>
    <xf numFmtId="49" fontId="1" fillId="0" borderId="4" xfId="0" applyNumberFormat="1" applyFont="1" applyFill="1" applyBorder="1" applyAlignment="1" applyProtection="1">
      <alignment horizontal="center" vertical="center"/>
      <protection hidden="1"/>
    </xf>
    <xf numFmtId="0" fontId="5" fillId="0" borderId="6" xfId="0" applyNumberFormat="1"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center" vertical="top"/>
      <protection hidden="1"/>
    </xf>
    <xf numFmtId="0" fontId="1" fillId="0" borderId="4" xfId="0" applyNumberFormat="1" applyFont="1" applyFill="1" applyBorder="1" applyAlignment="1" applyProtection="1">
      <alignment horizontal="center" vertical="center"/>
      <protection hidden="1"/>
    </xf>
    <xf numFmtId="0" fontId="1" fillId="0" borderId="6" xfId="0" applyNumberFormat="1" applyFont="1" applyFill="1" applyBorder="1" applyAlignment="1" applyProtection="1">
      <alignment horizontal="center" vertical="center" wrapText="1"/>
      <protection hidden="1"/>
    </xf>
    <xf numFmtId="49" fontId="1" fillId="0" borderId="4" xfId="0" applyNumberFormat="1" applyFont="1" applyFill="1" applyBorder="1" applyAlignment="1" applyProtection="1">
      <alignment horizontal="center" vertical="center"/>
      <protection hidden="1"/>
    </xf>
    <xf numFmtId="0" fontId="1" fillId="0" borderId="7" xfId="0" applyNumberFormat="1" applyFont="1" applyFill="1" applyBorder="1" applyAlignment="1" applyProtection="1">
      <alignment horizontal="left" vertical="center" wrapText="1"/>
      <protection hidden="1"/>
    </xf>
    <xf numFmtId="0" fontId="2" fillId="0" borderId="4" xfId="0" applyNumberFormat="1" applyFont="1" applyFill="1" applyBorder="1" applyAlignment="1" applyProtection="1">
      <alignment horizontal="center" vertical="top"/>
      <protection hidden="1"/>
    </xf>
    <xf numFmtId="49" fontId="1" fillId="0" borderId="4" xfId="0" applyNumberFormat="1" applyFont="1" applyFill="1" applyBorder="1" applyAlignment="1" applyProtection="1">
      <alignment horizontal="center" vertical="center" wrapText="1"/>
      <protection hidden="1"/>
    </xf>
    <xf numFmtId="0" fontId="2" fillId="0" borderId="4" xfId="0" applyNumberFormat="1" applyFont="1" applyFill="1" applyBorder="1" applyAlignment="1" applyProtection="1">
      <alignment horizontal="center" vertical="top" wrapText="1"/>
      <protection hidden="1"/>
    </xf>
    <xf numFmtId="0" fontId="2" fillId="0" borderId="8" xfId="0" applyNumberFormat="1" applyFont="1" applyFill="1" applyBorder="1" applyAlignment="1" applyProtection="1">
      <alignment horizontal="center" vertical="top"/>
      <protection hidden="1"/>
    </xf>
    <xf numFmtId="0" fontId="1" fillId="0" borderId="9" xfId="0" applyNumberFormat="1" applyFont="1" applyFill="1" applyBorder="1" applyAlignment="1" applyProtection="1">
      <alignment horizontal="left" vertical="top" wrapText="1"/>
      <protection hidden="1"/>
    </xf>
    <xf numFmtId="0" fontId="6" fillId="0" borderId="3" xfId="0" applyNumberFormat="1" applyFont="1" applyFill="1" applyBorder="1" applyAlignment="1" applyProtection="1">
      <alignment vertical="top"/>
      <protection hidden="1"/>
    </xf>
    <xf numFmtId="0" fontId="5" fillId="0" borderId="4" xfId="0" applyNumberFormat="1" applyFont="1" applyFill="1" applyBorder="1" applyAlignment="1" applyProtection="1">
      <alignment horizontal="left" vertical="top" wrapText="1"/>
      <protection hidden="1"/>
    </xf>
    <xf numFmtId="49" fontId="1" fillId="0" borderId="10" xfId="0" applyNumberFormat="1" applyFont="1" applyFill="1" applyBorder="1" applyAlignment="1" applyProtection="1">
      <alignment horizontal="center" vertical="center" wrapText="1"/>
      <protection hidden="1"/>
    </xf>
    <xf numFmtId="0" fontId="5" fillId="0" borderId="10" xfId="0" applyNumberFormat="1" applyFont="1" applyFill="1" applyBorder="1" applyAlignment="1" applyProtection="1">
      <alignment horizontal="left" vertical="top" wrapText="1"/>
      <protection hidden="1"/>
    </xf>
    <xf numFmtId="0" fontId="1" fillId="0" borderId="4" xfId="0" applyNumberFormat="1" applyFont="1" applyFill="1" applyBorder="1" applyAlignment="1" applyProtection="1">
      <alignment horizontal="center" vertical="center" wrapText="1"/>
      <protection hidden="1"/>
    </xf>
    <xf numFmtId="1" fontId="5" fillId="0" borderId="4" xfId="0" applyNumberFormat="1" applyFont="1" applyFill="1" applyBorder="1" applyAlignment="1" applyProtection="1">
      <alignment horizontal="right" vertical="top" wrapText="1"/>
      <protection hidden="1"/>
    </xf>
    <xf numFmtId="0" fontId="5" fillId="0" borderId="0" xfId="0" applyNumberFormat="1" applyFont="1" applyFill="1" applyBorder="1" applyAlignment="1" applyProtection="1">
      <alignment vertical="top" wrapText="1"/>
      <protection hidden="1"/>
    </xf>
    <xf numFmtId="0" fontId="5" fillId="0" borderId="0" xfId="0" applyNumberFormat="1" applyFont="1" applyFill="1" applyBorder="1" applyAlignment="1" applyProtection="1">
      <alignment horizontal="right" vertical="top" wrapText="1"/>
      <protection hidden="1"/>
    </xf>
    <xf numFmtId="0" fontId="5" fillId="0" borderId="3" xfId="0" applyNumberFormat="1" applyFont="1" applyFill="1" applyBorder="1" applyAlignment="1" applyProtection="1">
      <alignment vertical="top" wrapText="1"/>
      <protection hidden="1"/>
    </xf>
    <xf numFmtId="0" fontId="2" fillId="0" borderId="7" xfId="0" applyNumberFormat="1" applyFont="1" applyFill="1" applyBorder="1" applyAlignment="1" applyProtection="1">
      <alignment horizontal="left" vertical="center" wrapText="1"/>
      <protection hidden="1"/>
    </xf>
    <xf numFmtId="0" fontId="16" fillId="0" borderId="3"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wrapText="1"/>
      <protection hidden="1"/>
    </xf>
    <xf numFmtId="0" fontId="5" fillId="0" borderId="3" xfId="0" applyNumberFormat="1" applyFont="1" applyFill="1" applyBorder="1" applyAlignment="1" applyProtection="1">
      <alignment horizontal="right" vertical="top" wrapText="1"/>
      <protection hidden="1"/>
    </xf>
    <xf numFmtId="0" fontId="2" fillId="2" borderId="11" xfId="16" applyNumberFormat="1" applyFont="1" applyFill="1" applyBorder="1" applyAlignment="1" applyProtection="1">
      <alignment horizontal="left" vertical="center" wrapText="1"/>
      <protection hidden="1"/>
    </xf>
    <xf numFmtId="0" fontId="2" fillId="2" borderId="12" xfId="16" applyNumberFormat="1" applyFont="1" applyFill="1" applyBorder="1" applyAlignment="1" applyProtection="1">
      <alignment horizontal="left" vertical="center" wrapText="1"/>
      <protection hidden="1"/>
    </xf>
    <xf numFmtId="0" fontId="2" fillId="0" borderId="7" xfId="16" applyNumberFormat="1" applyFont="1" applyFill="1" applyBorder="1" applyAlignment="1" applyProtection="1">
      <alignment horizontal="center" vertical="center" wrapText="1"/>
      <protection hidden="1"/>
    </xf>
    <xf numFmtId="0" fontId="1" fillId="0" borderId="7" xfId="16" applyNumberFormat="1" applyFont="1" applyFill="1" applyBorder="1" applyAlignment="1" applyProtection="1">
      <alignment horizontal="center" vertical="center" wrapText="1"/>
      <protection hidden="1"/>
    </xf>
    <xf numFmtId="0" fontId="1" fillId="0" borderId="13" xfId="16" applyNumberFormat="1" applyFont="1" applyFill="1" applyBorder="1" applyAlignment="1" applyProtection="1">
      <alignment horizontal="center" vertical="top" wrapText="1"/>
      <protection hidden="1"/>
    </xf>
    <xf numFmtId="0" fontId="1" fillId="0" borderId="4" xfId="16" applyNumberFormat="1" applyFont="1" applyFill="1" applyBorder="1" applyAlignment="1" applyProtection="1">
      <alignment horizontal="center" vertical="top" wrapText="1"/>
      <protection hidden="1"/>
    </xf>
    <xf numFmtId="0" fontId="1" fillId="0" borderId="5" xfId="16" applyNumberFormat="1" applyFont="1" applyFill="1" applyBorder="1" applyAlignment="1" applyProtection="1">
      <alignment horizontal="left" vertical="top" wrapText="1"/>
      <protection hidden="1"/>
    </xf>
    <xf numFmtId="0" fontId="1" fillId="0" borderId="0" xfId="16" applyFont="1" applyBorder="1" applyAlignment="1" applyProtection="1">
      <alignment vertical="top" wrapText="1"/>
      <protection hidden="1"/>
    </xf>
    <xf numFmtId="0" fontId="1" fillId="0" borderId="0" xfId="16" applyFont="1" applyBorder="1" applyAlignment="1" applyProtection="1">
      <alignment wrapText="1"/>
      <protection hidden="1"/>
    </xf>
    <xf numFmtId="0" fontId="1" fillId="0" borderId="5" xfId="16" applyNumberFormat="1" applyFont="1" applyFill="1" applyBorder="1" applyAlignment="1" applyProtection="1">
      <alignment horizontal="center" vertical="top" wrapText="1"/>
      <protection hidden="1"/>
    </xf>
    <xf numFmtId="0" fontId="1" fillId="0" borderId="14" xfId="16" applyNumberFormat="1" applyFont="1" applyFill="1" applyBorder="1" applyAlignment="1" applyProtection="1">
      <alignment horizontal="left" vertical="center" wrapText="1"/>
      <protection hidden="1"/>
    </xf>
    <xf numFmtId="0" fontId="1" fillId="0" borderId="15" xfId="16" applyNumberFormat="1" applyFont="1" applyFill="1" applyBorder="1" applyAlignment="1" applyProtection="1">
      <alignment horizontal="left" vertical="top" wrapText="1"/>
      <protection hidden="1"/>
    </xf>
    <xf numFmtId="0" fontId="1" fillId="0" borderId="16" xfId="16" applyNumberFormat="1" applyFont="1" applyFill="1" applyBorder="1" applyAlignment="1" applyProtection="1">
      <alignment horizontal="left" vertical="top" wrapText="1"/>
      <protection hidden="1"/>
    </xf>
    <xf numFmtId="0" fontId="1" fillId="0" borderId="0" xfId="16" applyNumberFormat="1" applyFont="1" applyFill="1" applyBorder="1" applyAlignment="1" applyProtection="1">
      <alignment horizontal="center" vertical="top" wrapText="1"/>
      <protection hidden="1"/>
    </xf>
    <xf numFmtId="0" fontId="1" fillId="0" borderId="17" xfId="16" applyNumberFormat="1" applyFont="1" applyFill="1" applyBorder="1" applyAlignment="1" applyProtection="1">
      <alignment horizontal="left" vertical="top" wrapText="1"/>
      <protection hidden="1"/>
    </xf>
    <xf numFmtId="0" fontId="2" fillId="0" borderId="18" xfId="16" applyNumberFormat="1" applyFont="1" applyFill="1" applyBorder="1" applyAlignment="1" applyProtection="1">
      <alignment horizontal="center" vertical="center" wrapText="1"/>
      <protection hidden="1"/>
    </xf>
    <xf numFmtId="49" fontId="1" fillId="0" borderId="19" xfId="16" applyNumberFormat="1" applyFont="1" applyFill="1" applyBorder="1" applyAlignment="1" applyProtection="1">
      <alignment horizontal="center" vertical="top" wrapText="1"/>
      <protection hidden="1"/>
    </xf>
    <xf numFmtId="0" fontId="1" fillId="0" borderId="3" xfId="16" applyNumberFormat="1" applyFont="1" applyFill="1" applyBorder="1" applyAlignment="1" applyProtection="1">
      <alignment horizontal="left" vertical="top" wrapText="1"/>
      <protection hidden="1"/>
    </xf>
    <xf numFmtId="0" fontId="1" fillId="0" borderId="1" xfId="16" applyNumberFormat="1" applyFont="1" applyFill="1" applyBorder="1" applyAlignment="1" applyProtection="1">
      <alignment horizontal="left" vertical="top" wrapText="1"/>
      <protection hidden="1"/>
    </xf>
    <xf numFmtId="0" fontId="1" fillId="0" borderId="3" xfId="16" applyNumberFormat="1" applyFont="1" applyFill="1" applyBorder="1" applyAlignment="1" applyProtection="1">
      <alignment horizontal="left" wrapText="1"/>
      <protection hidden="1"/>
    </xf>
    <xf numFmtId="0" fontId="1" fillId="0" borderId="0" xfId="16" applyNumberFormat="1" applyFont="1" applyFill="1" applyBorder="1" applyAlignment="1" applyProtection="1">
      <alignment horizontal="left" wrapText="1"/>
      <protection hidden="1"/>
    </xf>
    <xf numFmtId="0" fontId="1" fillId="0" borderId="0" xfId="16" applyNumberFormat="1" applyFont="1" applyFill="1" applyBorder="1" applyAlignment="1" applyProtection="1">
      <alignment horizontal="left" vertical="center" wrapText="1"/>
      <protection hidden="1"/>
    </xf>
    <xf numFmtId="0" fontId="1" fillId="0" borderId="3" xfId="16" applyNumberFormat="1" applyFont="1" applyFill="1" applyBorder="1" applyAlignment="1" applyProtection="1">
      <alignment horizontal="right" wrapText="1"/>
      <protection hidden="1"/>
    </xf>
    <xf numFmtId="0" fontId="1" fillId="0" borderId="3" xfId="16" applyNumberFormat="1" applyFont="1" applyFill="1" applyBorder="1" applyAlignment="1" applyProtection="1">
      <alignment horizontal="right" vertical="top" wrapText="1"/>
      <protection hidden="1"/>
    </xf>
    <xf numFmtId="0" fontId="2" fillId="0" borderId="20" xfId="16" applyNumberFormat="1" applyFont="1" applyFill="1" applyBorder="1" applyAlignment="1" applyProtection="1">
      <alignment horizontal="left" vertical="center" wrapText="1"/>
      <protection hidden="1"/>
    </xf>
    <xf numFmtId="49" fontId="1" fillId="0" borderId="4" xfId="16" applyNumberFormat="1" applyFont="1" applyFill="1" applyBorder="1" applyAlignment="1" applyProtection="1">
      <alignment horizontal="center" vertical="center" wrapText="1"/>
      <protection hidden="1"/>
    </xf>
    <xf numFmtId="0" fontId="1" fillId="0" borderId="21" xfId="16" applyNumberFormat="1" applyFont="1" applyFill="1" applyBorder="1" applyAlignment="1" applyProtection="1">
      <alignment horizontal="left" vertical="top" wrapText="1"/>
      <protection hidden="1"/>
    </xf>
    <xf numFmtId="0" fontId="2" fillId="0" borderId="3" xfId="16" applyNumberFormat="1" applyFont="1" applyFill="1" applyBorder="1" applyAlignment="1" applyProtection="1">
      <alignment horizontal="left" vertical="top" wrapText="1"/>
      <protection hidden="1"/>
    </xf>
    <xf numFmtId="0" fontId="1" fillId="0" borderId="0" xfId="16" applyNumberFormat="1" applyFont="1" applyFill="1" applyBorder="1" applyAlignment="1" applyProtection="1">
      <alignment horizontal="right" vertical="top" wrapText="1"/>
      <protection hidden="1"/>
    </xf>
    <xf numFmtId="0" fontId="1" fillId="0" borderId="22" xfId="16" applyNumberFormat="1" applyFont="1" applyFill="1" applyBorder="1" applyAlignment="1" applyProtection="1">
      <alignment horizontal="left" vertical="top" wrapText="1"/>
      <protection hidden="1"/>
    </xf>
    <xf numFmtId="0" fontId="1" fillId="0" borderId="2" xfId="16" applyNumberFormat="1" applyFont="1" applyFill="1" applyBorder="1" applyAlignment="1" applyProtection="1">
      <alignment horizontal="left" vertical="top" wrapText="1"/>
      <protection hidden="1"/>
    </xf>
    <xf numFmtId="0" fontId="1" fillId="0" borderId="0" xfId="16" applyNumberFormat="1" applyFont="1" applyFill="1" applyBorder="1" applyAlignment="1" applyProtection="1">
      <alignment vertical="top" wrapText="1"/>
      <protection hidden="1"/>
    </xf>
    <xf numFmtId="0" fontId="1" fillId="0" borderId="0" xfId="16" applyFont="1" applyAlignment="1" applyProtection="1">
      <alignment wrapText="1"/>
      <protection hidden="1"/>
    </xf>
    <xf numFmtId="0" fontId="1" fillId="0" borderId="0" xfId="16" applyFont="1" applyAlignment="1" applyProtection="1">
      <alignment horizontal="center" wrapText="1"/>
      <protection hidden="1"/>
    </xf>
    <xf numFmtId="0" fontId="1" fillId="0" borderId="4" xfId="16" applyNumberFormat="1" applyFont="1" applyFill="1" applyBorder="1" applyAlignment="1" applyProtection="1">
      <alignment horizontal="center" vertical="center" wrapText="1"/>
      <protection hidden="1"/>
    </xf>
    <xf numFmtId="0" fontId="1" fillId="0" borderId="4" xfId="16" applyFont="1" applyBorder="1" applyAlignment="1" applyProtection="1">
      <alignment horizontal="center" vertical="center" wrapText="1"/>
      <protection hidden="1"/>
    </xf>
    <xf numFmtId="0" fontId="1" fillId="0" borderId="6" xfId="16" applyNumberFormat="1" applyFont="1" applyFill="1" applyBorder="1" applyAlignment="1" applyProtection="1">
      <alignment horizontal="center" vertical="center" wrapText="1"/>
      <protection hidden="1"/>
    </xf>
    <xf numFmtId="0" fontId="1" fillId="0" borderId="0" xfId="16" applyFont="1" applyBorder="1" applyProtection="1">
      <alignment/>
      <protection hidden="1"/>
    </xf>
    <xf numFmtId="0" fontId="1" fillId="0" borderId="4" xfId="16" applyFont="1" applyBorder="1" applyAlignment="1" applyProtection="1">
      <alignment horizontal="center"/>
      <protection hidden="1"/>
    </xf>
    <xf numFmtId="0" fontId="1" fillId="0" borderId="22" xfId="16" applyNumberFormat="1" applyFont="1" applyFill="1" applyBorder="1" applyAlignment="1" applyProtection="1">
      <alignment vertical="top" wrapText="1"/>
      <protection hidden="1"/>
    </xf>
    <xf numFmtId="0" fontId="1" fillId="0" borderId="2" xfId="16" applyNumberFormat="1" applyFont="1" applyFill="1" applyBorder="1" applyAlignment="1" applyProtection="1">
      <alignment vertical="top" wrapText="1"/>
      <protection hidden="1"/>
    </xf>
    <xf numFmtId="1" fontId="1" fillId="0" borderId="2" xfId="16" applyNumberFormat="1" applyFont="1" applyFill="1" applyBorder="1" applyAlignment="1" applyProtection="1">
      <alignment vertical="top" wrapText="1"/>
      <protection hidden="1"/>
    </xf>
    <xf numFmtId="0" fontId="1" fillId="0" borderId="23" xfId="16" applyNumberFormat="1" applyFont="1" applyFill="1" applyBorder="1" applyAlignment="1" applyProtection="1">
      <alignment vertical="top" wrapText="1"/>
      <protection hidden="1"/>
    </xf>
    <xf numFmtId="0" fontId="1" fillId="0" borderId="3" xfId="16" applyNumberFormat="1" applyFont="1" applyFill="1" applyBorder="1" applyAlignment="1" applyProtection="1">
      <alignment vertical="top" wrapText="1"/>
      <protection hidden="1"/>
    </xf>
    <xf numFmtId="1" fontId="1" fillId="0" borderId="0" xfId="16" applyNumberFormat="1" applyFont="1" applyFill="1" applyBorder="1" applyAlignment="1" applyProtection="1">
      <alignment vertical="top" wrapText="1"/>
      <protection hidden="1"/>
    </xf>
    <xf numFmtId="0" fontId="1" fillId="0" borderId="24" xfId="16" applyNumberFormat="1" applyFont="1" applyFill="1" applyBorder="1" applyAlignment="1" applyProtection="1">
      <alignment vertical="top" wrapText="1"/>
      <protection hidden="1"/>
    </xf>
    <xf numFmtId="0" fontId="1" fillId="0" borderId="25" xfId="16" applyNumberFormat="1" applyFont="1" applyFill="1" applyBorder="1" applyAlignment="1" applyProtection="1">
      <alignment vertical="top" wrapText="1"/>
      <protection hidden="1"/>
    </xf>
    <xf numFmtId="0" fontId="1" fillId="0" borderId="1" xfId="16" applyNumberFormat="1" applyFont="1" applyFill="1" applyBorder="1" applyAlignment="1" applyProtection="1">
      <alignment vertical="top" wrapText="1"/>
      <protection hidden="1"/>
    </xf>
    <xf numFmtId="1" fontId="1" fillId="0" borderId="1" xfId="16" applyNumberFormat="1" applyFont="1" applyFill="1" applyBorder="1" applyAlignment="1" applyProtection="1">
      <alignment vertical="top" wrapText="1"/>
      <protection hidden="1"/>
    </xf>
    <xf numFmtId="0" fontId="1" fillId="0" borderId="26" xfId="16" applyNumberFormat="1" applyFont="1" applyFill="1" applyBorder="1" applyAlignment="1" applyProtection="1">
      <alignment vertical="top" wrapText="1"/>
      <protection hidden="1"/>
    </xf>
    <xf numFmtId="0" fontId="1" fillId="0" borderId="27" xfId="16" applyNumberFormat="1" applyFont="1" applyFill="1" applyBorder="1" applyAlignment="1" applyProtection="1">
      <alignment horizontal="right" vertical="top" wrapText="1"/>
      <protection hidden="1"/>
    </xf>
    <xf numFmtId="0" fontId="1" fillId="0" borderId="28" xfId="16" applyNumberFormat="1" applyFont="1" applyFill="1" applyBorder="1" applyAlignment="1" applyProtection="1">
      <alignment vertical="top" wrapText="1"/>
      <protection hidden="1"/>
    </xf>
    <xf numFmtId="0" fontId="1" fillId="0" borderId="3" xfId="16" applyFont="1" applyBorder="1" applyAlignment="1" applyProtection="1">
      <alignment wrapText="1"/>
      <protection hidden="1"/>
    </xf>
    <xf numFmtId="1" fontId="1" fillId="0" borderId="0" xfId="16" applyNumberFormat="1" applyFont="1" applyBorder="1" applyAlignment="1" applyProtection="1">
      <alignment wrapText="1"/>
      <protection hidden="1"/>
    </xf>
    <xf numFmtId="0" fontId="1" fillId="0" borderId="3" xfId="16" applyFont="1" applyBorder="1" applyAlignment="1" applyProtection="1">
      <alignment horizontal="right" wrapText="1"/>
      <protection hidden="1"/>
    </xf>
    <xf numFmtId="1" fontId="1" fillId="0" borderId="0" xfId="16" applyNumberFormat="1" applyFont="1" applyAlignment="1" applyProtection="1">
      <alignment wrapText="1"/>
      <protection hidden="1"/>
    </xf>
    <xf numFmtId="0" fontId="1" fillId="0" borderId="29" xfId="16" applyNumberFormat="1" applyFont="1" applyFill="1" applyBorder="1" applyAlignment="1" applyProtection="1">
      <alignment horizontal="center" vertical="center" wrapText="1"/>
      <protection hidden="1"/>
    </xf>
    <xf numFmtId="0" fontId="1" fillId="0" borderId="0" xfId="16" applyNumberFormat="1" applyFont="1" applyFill="1" applyBorder="1" applyAlignment="1" applyProtection="1">
      <alignment horizontal="center" vertical="center" wrapText="1"/>
      <protection hidden="1"/>
    </xf>
    <xf numFmtId="0" fontId="1" fillId="0" borderId="30" xfId="16" applyNumberFormat="1" applyFont="1" applyFill="1" applyBorder="1" applyAlignment="1" applyProtection="1">
      <alignment horizontal="left" vertical="center" wrapText="1"/>
      <protection hidden="1"/>
    </xf>
    <xf numFmtId="0" fontId="1" fillId="0" borderId="3" xfId="16" applyNumberFormat="1" applyFont="1" applyFill="1" applyBorder="1" applyAlignment="1" applyProtection="1">
      <alignment horizontal="left" vertical="center" wrapText="1"/>
      <protection hidden="1"/>
    </xf>
    <xf numFmtId="49" fontId="1" fillId="0" borderId="9" xfId="16" applyNumberFormat="1" applyFont="1" applyFill="1" applyBorder="1" applyAlignment="1" applyProtection="1">
      <alignment vertical="top" wrapText="1"/>
      <protection hidden="1"/>
    </xf>
    <xf numFmtId="0" fontId="1" fillId="0" borderId="0" xfId="16" applyFont="1" applyBorder="1" applyAlignment="1" applyProtection="1">
      <alignment horizontal="center" wrapText="1"/>
      <protection hidden="1"/>
    </xf>
    <xf numFmtId="0" fontId="1" fillId="0" borderId="15" xfId="16" applyNumberFormat="1" applyFont="1" applyFill="1" applyBorder="1" applyAlignment="1" applyProtection="1">
      <alignment horizontal="left" vertical="center" wrapText="1"/>
      <protection hidden="1"/>
    </xf>
    <xf numFmtId="0" fontId="1" fillId="0" borderId="24" xfId="16" applyNumberFormat="1" applyFont="1" applyFill="1" applyBorder="1" applyAlignment="1" applyProtection="1">
      <alignment horizontal="left" vertical="top" wrapText="1"/>
      <protection hidden="1"/>
    </xf>
    <xf numFmtId="0" fontId="1" fillId="0" borderId="31" xfId="16" applyNumberFormat="1" applyFont="1" applyFill="1" applyBorder="1" applyAlignment="1" applyProtection="1">
      <alignment horizontal="left" vertical="top" wrapText="1"/>
      <protection hidden="1"/>
    </xf>
    <xf numFmtId="0" fontId="2" fillId="0" borderId="0" xfId="16" applyNumberFormat="1" applyFont="1" applyFill="1" applyBorder="1" applyAlignment="1" applyProtection="1">
      <alignment horizontal="right" vertical="center" wrapText="1"/>
      <protection hidden="1"/>
    </xf>
    <xf numFmtId="0" fontId="2" fillId="0" borderId="3" xfId="16"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vertical="center" wrapText="1"/>
      <protection hidden="1"/>
    </xf>
    <xf numFmtId="0" fontId="1" fillId="0" borderId="32" xfId="16" applyNumberFormat="1" applyFont="1" applyFill="1" applyBorder="1" applyAlignment="1" applyProtection="1">
      <alignment horizontal="left" vertical="top" wrapText="1"/>
      <protection hidden="1"/>
    </xf>
    <xf numFmtId="49" fontId="1" fillId="0" borderId="0" xfId="16" applyNumberFormat="1" applyFont="1" applyFill="1" applyBorder="1" applyAlignment="1" applyProtection="1">
      <alignment horizontal="center" vertical="center" wrapText="1"/>
      <protection hidden="1"/>
    </xf>
    <xf numFmtId="1" fontId="2" fillId="0" borderId="0" xfId="16" applyNumberFormat="1" applyFont="1" applyFill="1" applyBorder="1" applyAlignment="1" applyProtection="1">
      <alignment horizontal="right" vertical="center" wrapText="1"/>
      <protection hidden="1"/>
    </xf>
    <xf numFmtId="0" fontId="0" fillId="0" borderId="3" xfId="0" applyNumberFormat="1" applyFont="1" applyFill="1" applyBorder="1" applyAlignment="1" applyProtection="1">
      <alignment vertical="top" wrapText="1"/>
      <protection hidden="1"/>
    </xf>
    <xf numFmtId="0" fontId="0" fillId="0" borderId="0" xfId="0" applyNumberFormat="1" applyFont="1" applyFill="1" applyBorder="1" applyAlignment="1" applyProtection="1">
      <alignment vertical="top" wrapText="1"/>
      <protection hidden="1"/>
    </xf>
    <xf numFmtId="0" fontId="2" fillId="0" borderId="3" xfId="0" applyNumberFormat="1" applyFont="1" applyFill="1" applyBorder="1" applyAlignment="1" applyProtection="1">
      <alignment vertical="center" wrapText="1"/>
      <protection hidden="1"/>
    </xf>
    <xf numFmtId="0" fontId="1" fillId="0" borderId="3" xfId="0" applyNumberFormat="1" applyFont="1" applyFill="1" applyBorder="1" applyAlignment="1" applyProtection="1">
      <alignment vertical="center" wrapText="1"/>
      <protection hidden="1"/>
    </xf>
    <xf numFmtId="0" fontId="0" fillId="0" borderId="0" xfId="0" applyNumberFormat="1" applyFont="1" applyFill="1" applyBorder="1" applyAlignment="1" applyProtection="1">
      <alignment vertical="center" wrapText="1"/>
      <protection hidden="1"/>
    </xf>
    <xf numFmtId="0" fontId="1" fillId="0" borderId="1" xfId="16" applyNumberFormat="1" applyFont="1" applyFill="1" applyBorder="1" applyAlignment="1" applyProtection="1">
      <alignment horizontal="left" vertical="center" wrapText="1"/>
      <protection hidden="1"/>
    </xf>
    <xf numFmtId="0" fontId="2" fillId="0" borderId="3"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right" wrapText="1"/>
      <protection hidden="1"/>
    </xf>
    <xf numFmtId="0" fontId="1" fillId="0" borderId="7" xfId="16" applyFont="1" applyFill="1" applyBorder="1" applyAlignment="1" applyProtection="1">
      <alignment horizontal="center"/>
      <protection hidden="1"/>
    </xf>
    <xf numFmtId="0" fontId="1" fillId="0" borderId="6" xfId="16" applyFont="1" applyBorder="1" applyAlignment="1" applyProtection="1">
      <alignment horizontal="center"/>
      <protection hidden="1"/>
    </xf>
    <xf numFmtId="4" fontId="9" fillId="0" borderId="4" xfId="16" applyNumberFormat="1" applyFont="1" applyFill="1" applyBorder="1" applyAlignment="1" applyProtection="1">
      <alignment horizontal="right" vertical="center"/>
      <protection hidden="1"/>
    </xf>
    <xf numFmtId="1" fontId="8" fillId="0" borderId="6" xfId="16" applyNumberFormat="1" applyFont="1" applyFill="1" applyBorder="1" applyAlignment="1" applyProtection="1">
      <alignment horizontal="left" vertical="top"/>
      <protection hidden="1"/>
    </xf>
    <xf numFmtId="1" fontId="9" fillId="0" borderId="4" xfId="16" applyNumberFormat="1" applyFont="1" applyFill="1" applyBorder="1" applyAlignment="1" applyProtection="1">
      <alignment horizontal="right" vertical="center"/>
      <protection hidden="1"/>
    </xf>
    <xf numFmtId="10" fontId="9" fillId="0" borderId="4" xfId="23" applyNumberFormat="1" applyFont="1" applyFill="1" applyBorder="1" applyAlignment="1" applyProtection="1">
      <alignment horizontal="right" vertical="center"/>
      <protection hidden="1"/>
    </xf>
    <xf numFmtId="1" fontId="7" fillId="0" borderId="33" xfId="16" applyNumberFormat="1" applyFont="1" applyFill="1" applyBorder="1" applyAlignment="1" applyProtection="1">
      <alignment vertical="top"/>
      <protection hidden="1"/>
    </xf>
    <xf numFmtId="0" fontId="9" fillId="0" borderId="8" xfId="16" applyNumberFormat="1" applyFont="1" applyFill="1" applyBorder="1" applyAlignment="1" applyProtection="1">
      <alignment horizontal="center" vertical="top"/>
      <protection hidden="1"/>
    </xf>
    <xf numFmtId="0" fontId="8" fillId="0" borderId="8" xfId="16" applyNumberFormat="1" applyFont="1" applyFill="1" applyBorder="1" applyAlignment="1" applyProtection="1">
      <alignment vertical="top"/>
      <protection hidden="1"/>
    </xf>
    <xf numFmtId="0" fontId="8" fillId="0" borderId="9" xfId="16" applyNumberFormat="1" applyFont="1" applyFill="1" applyBorder="1" applyAlignment="1" applyProtection="1">
      <alignment vertical="top"/>
      <protection hidden="1"/>
    </xf>
    <xf numFmtId="0" fontId="1" fillId="0" borderId="3" xfId="16" applyNumberFormat="1" applyFont="1" applyFill="1" applyBorder="1" applyAlignment="1" applyProtection="1">
      <alignment horizontal="right" vertical="top"/>
      <protection hidden="1"/>
    </xf>
    <xf numFmtId="0" fontId="8" fillId="0" borderId="0" xfId="16" applyNumberFormat="1" applyFont="1" applyFill="1" applyBorder="1" applyAlignment="1" applyProtection="1">
      <alignment vertical="top"/>
      <protection hidden="1"/>
    </xf>
    <xf numFmtId="0" fontId="1" fillId="0" borderId="3" xfId="16" applyNumberFormat="1" applyFont="1" applyFill="1" applyBorder="1" applyAlignment="1" applyProtection="1">
      <alignment vertical="top"/>
      <protection hidden="1"/>
    </xf>
    <xf numFmtId="0" fontId="1" fillId="0" borderId="3" xfId="16" applyFont="1" applyFill="1" applyBorder="1" applyProtection="1">
      <alignment/>
      <protection hidden="1"/>
    </xf>
    <xf numFmtId="0" fontId="1" fillId="0" borderId="3" xfId="16" applyFont="1" applyFill="1" applyBorder="1" applyAlignment="1" applyProtection="1">
      <alignment horizontal="right"/>
      <protection hidden="1"/>
    </xf>
    <xf numFmtId="0" fontId="1" fillId="0" borderId="3" xfId="16" applyFont="1" applyFill="1" applyBorder="1" applyAlignment="1" applyProtection="1">
      <alignment horizontal="center"/>
      <protection hidden="1"/>
    </xf>
    <xf numFmtId="0" fontId="1" fillId="0" borderId="0" xfId="16" applyFont="1" applyFill="1" applyProtection="1">
      <alignment/>
      <protection hidden="1"/>
    </xf>
    <xf numFmtId="0" fontId="1" fillId="0" borderId="0" xfId="16" applyFont="1" applyProtection="1">
      <alignment/>
      <protection hidden="1"/>
    </xf>
    <xf numFmtId="0" fontId="2" fillId="3" borderId="3" xfId="16" applyNumberFormat="1" applyFont="1" applyFill="1" applyBorder="1" applyAlignment="1" applyProtection="1">
      <alignment horizontal="left" vertical="top" wrapText="1"/>
      <protection locked="0"/>
    </xf>
    <xf numFmtId="0" fontId="0" fillId="3" borderId="0" xfId="0" applyNumberFormat="1" applyFont="1" applyFill="1" applyBorder="1" applyAlignment="1" applyProtection="1">
      <alignment horizontal="left" vertical="top" wrapText="1"/>
      <protection locked="0"/>
    </xf>
    <xf numFmtId="0" fontId="0" fillId="3" borderId="24" xfId="0" applyNumberFormat="1" applyFont="1" applyFill="1" applyBorder="1" applyAlignment="1" applyProtection="1">
      <alignment horizontal="left" vertical="top" wrapText="1"/>
      <protection locked="0"/>
    </xf>
    <xf numFmtId="0" fontId="2" fillId="0" borderId="4" xfId="0" applyNumberFormat="1" applyFont="1" applyFill="1" applyBorder="1" applyAlignment="1" applyProtection="1">
      <alignment horizontal="center" vertical="center" wrapText="1"/>
      <protection locked="0"/>
    </xf>
    <xf numFmtId="0" fontId="1" fillId="0" borderId="5" xfId="16" applyNumberFormat="1" applyFont="1" applyFill="1" applyBorder="1" applyAlignment="1" applyProtection="1">
      <alignment horizontal="center" vertical="center" wrapText="1"/>
      <protection hidden="1"/>
    </xf>
    <xf numFmtId="0" fontId="1" fillId="0" borderId="31" xfId="16" applyNumberFormat="1" applyFont="1" applyFill="1" applyBorder="1" applyAlignment="1" applyProtection="1">
      <alignment horizontal="center" vertical="center" wrapText="1"/>
      <protection hidden="1"/>
    </xf>
    <xf numFmtId="49" fontId="1" fillId="0" borderId="34" xfId="16" applyNumberFormat="1" applyFont="1" applyFill="1" applyBorder="1" applyAlignment="1" applyProtection="1">
      <alignment horizontal="center" vertical="center" wrapText="1"/>
      <protection hidden="1"/>
    </xf>
    <xf numFmtId="3" fontId="1" fillId="0" borderId="0" xfId="16" applyNumberFormat="1" applyFont="1" applyFill="1" applyBorder="1" applyAlignment="1" applyProtection="1">
      <alignment horizontal="right" vertical="center" wrapText="1"/>
      <protection hidden="1"/>
    </xf>
    <xf numFmtId="3" fontId="10" fillId="0" borderId="10" xfId="0" applyNumberFormat="1" applyFont="1" applyFill="1" applyBorder="1" applyAlignment="1" applyProtection="1">
      <alignment horizontal="right" vertical="center"/>
      <protection hidden="1"/>
    </xf>
    <xf numFmtId="3" fontId="10" fillId="0" borderId="4" xfId="0" applyNumberFormat="1" applyFont="1" applyFill="1" applyBorder="1" applyAlignment="1" applyProtection="1">
      <alignment horizontal="right" vertical="center"/>
      <protection hidden="1"/>
    </xf>
    <xf numFmtId="3" fontId="10" fillId="0" borderId="8" xfId="0" applyNumberFormat="1" applyFont="1" applyFill="1" applyBorder="1" applyAlignment="1" applyProtection="1">
      <alignment horizontal="right" vertical="center"/>
      <protection hidden="1"/>
    </xf>
    <xf numFmtId="185" fontId="10" fillId="3" borderId="4" xfId="21" applyNumberFormat="1" applyFont="1" applyFill="1" applyBorder="1" applyAlignment="1" applyProtection="1">
      <alignment vertical="center"/>
      <protection locked="0"/>
    </xf>
    <xf numFmtId="3" fontId="10" fillId="0" borderId="4" xfId="0" applyNumberFormat="1" applyFont="1" applyFill="1" applyBorder="1" applyAlignment="1" applyProtection="1">
      <alignment horizontal="right" vertical="center" wrapText="1"/>
      <protection hidden="1"/>
    </xf>
    <xf numFmtId="3" fontId="10" fillId="3" borderId="4" xfId="0" applyNumberFormat="1" applyFont="1" applyFill="1" applyBorder="1" applyAlignment="1" applyProtection="1">
      <alignment horizontal="right" vertical="center" wrapText="1"/>
      <protection locked="0"/>
    </xf>
    <xf numFmtId="3" fontId="10" fillId="3" borderId="35" xfId="16" applyNumberFormat="1" applyFont="1" applyFill="1" applyBorder="1" applyAlignment="1" applyProtection="1">
      <alignment horizontal="right" vertical="center" wrapText="1"/>
      <protection locked="0"/>
    </xf>
    <xf numFmtId="3" fontId="10" fillId="3" borderId="15" xfId="16" applyNumberFormat="1" applyFont="1" applyFill="1" applyBorder="1" applyAlignment="1" applyProtection="1">
      <alignment horizontal="right" vertical="center" wrapText="1"/>
      <protection locked="0"/>
    </xf>
    <xf numFmtId="3" fontId="10" fillId="3" borderId="15" xfId="16" applyNumberFormat="1" applyFont="1" applyFill="1" applyBorder="1" applyAlignment="1" applyProtection="1">
      <alignment horizontal="right" wrapText="1"/>
      <protection locked="0"/>
    </xf>
    <xf numFmtId="0" fontId="22" fillId="0" borderId="0" xfId="16" applyNumberFormat="1" applyFont="1" applyFill="1" applyBorder="1" applyAlignment="1" applyProtection="1">
      <alignment horizontal="left" wrapText="1"/>
      <protection hidden="1"/>
    </xf>
    <xf numFmtId="3" fontId="22" fillId="3" borderId="15" xfId="16" applyNumberFormat="1" applyFont="1" applyFill="1" applyBorder="1" applyAlignment="1" applyProtection="1">
      <alignment horizontal="right" vertical="center" wrapText="1"/>
      <protection locked="0"/>
    </xf>
    <xf numFmtId="3" fontId="10" fillId="3" borderId="35" xfId="16" applyNumberFormat="1" applyFont="1" applyFill="1" applyBorder="1" applyAlignment="1" applyProtection="1">
      <alignment horizontal="right" vertical="top" wrapText="1"/>
      <protection locked="0"/>
    </xf>
    <xf numFmtId="3" fontId="10" fillId="3" borderId="15" xfId="16" applyNumberFormat="1" applyFont="1" applyFill="1" applyBorder="1" applyAlignment="1" applyProtection="1">
      <alignment horizontal="right" vertical="top" wrapText="1"/>
      <protection locked="0"/>
    </xf>
    <xf numFmtId="3" fontId="10" fillId="0" borderId="4" xfId="16" applyNumberFormat="1" applyFont="1" applyBorder="1" applyAlignment="1" applyProtection="1">
      <alignment horizontal="right" vertical="center" wrapText="1"/>
      <protection hidden="1"/>
    </xf>
    <xf numFmtId="1" fontId="0" fillId="0" borderId="4" xfId="0" applyNumberFormat="1" applyFont="1" applyFill="1" applyBorder="1" applyAlignment="1" applyProtection="1">
      <alignment vertical="top"/>
      <protection hidden="1"/>
    </xf>
    <xf numFmtId="1" fontId="5" fillId="0" borderId="5" xfId="0" applyNumberFormat="1" applyFont="1" applyFill="1" applyBorder="1" applyAlignment="1" applyProtection="1">
      <alignment horizontal="right" vertical="center"/>
      <protection hidden="1"/>
    </xf>
    <xf numFmtId="0" fontId="1" fillId="0" borderId="36" xfId="16" applyNumberFormat="1" applyFont="1" applyFill="1" applyBorder="1" applyAlignment="1" applyProtection="1">
      <alignment horizontal="left" vertical="center" wrapText="1"/>
      <protection hidden="1"/>
    </xf>
    <xf numFmtId="49" fontId="1" fillId="0" borderId="37" xfId="16" applyNumberFormat="1" applyFont="1" applyFill="1" applyBorder="1" applyAlignment="1" applyProtection="1">
      <alignment horizontal="left" vertical="top" wrapText="1"/>
      <protection hidden="1"/>
    </xf>
    <xf numFmtId="0" fontId="0" fillId="0" borderId="38" xfId="0" applyNumberFormat="1" applyFont="1" applyFill="1" applyBorder="1" applyAlignment="1" applyProtection="1">
      <alignment vertical="top" wrapText="1"/>
      <protection hidden="1"/>
    </xf>
    <xf numFmtId="49" fontId="1" fillId="0" borderId="39" xfId="0" applyNumberFormat="1" applyFont="1" applyFill="1" applyBorder="1" applyAlignment="1" applyProtection="1">
      <alignment horizontal="center" vertical="center" wrapText="1"/>
      <protection hidden="1"/>
    </xf>
    <xf numFmtId="3" fontId="10" fillId="0" borderId="40" xfId="0" applyNumberFormat="1" applyFont="1" applyFill="1" applyBorder="1" applyAlignment="1" applyProtection="1">
      <alignment horizontal="right" vertical="center" wrapText="1"/>
      <protection locked="0"/>
    </xf>
    <xf numFmtId="3" fontId="10" fillId="0" borderId="35" xfId="0" applyNumberFormat="1" applyFont="1" applyFill="1" applyBorder="1" applyAlignment="1" applyProtection="1">
      <alignment horizontal="right" vertical="center" wrapText="1"/>
      <protection locked="0"/>
    </xf>
    <xf numFmtId="1" fontId="26" fillId="0" borderId="10" xfId="0" applyNumberFormat="1" applyFont="1" applyFill="1" applyBorder="1" applyAlignment="1" applyProtection="1">
      <alignment horizontal="center" vertical="top" wrapText="1"/>
      <protection hidden="1"/>
    </xf>
    <xf numFmtId="0" fontId="1" fillId="0" borderId="39" xfId="0" applyNumberFormat="1" applyFont="1" applyFill="1" applyBorder="1" applyAlignment="1" applyProtection="1">
      <alignment horizontal="center" wrapText="1"/>
      <protection hidden="1"/>
    </xf>
    <xf numFmtId="0" fontId="1" fillId="0" borderId="39" xfId="0" applyNumberFormat="1" applyFont="1" applyFill="1" applyBorder="1" applyAlignment="1" applyProtection="1">
      <alignment wrapText="1"/>
      <protection/>
    </xf>
    <xf numFmtId="0" fontId="2" fillId="0" borderId="38" xfId="16" applyNumberFormat="1" applyFont="1" applyFill="1" applyBorder="1" applyAlignment="1" applyProtection="1">
      <alignment horizontal="right" vertical="center" wrapText="1"/>
      <protection hidden="1"/>
    </xf>
    <xf numFmtId="1" fontId="2" fillId="0" borderId="38" xfId="16" applyNumberFormat="1" applyFont="1" applyFill="1" applyBorder="1" applyAlignment="1" applyProtection="1">
      <alignment horizontal="right" vertical="center" wrapText="1"/>
      <protection hidden="1"/>
    </xf>
    <xf numFmtId="0" fontId="1" fillId="0" borderId="38" xfId="16" applyNumberFormat="1" applyFont="1" applyFill="1" applyBorder="1" applyAlignment="1" applyProtection="1">
      <alignment horizontal="left" vertical="center" wrapText="1"/>
      <protection hidden="1"/>
    </xf>
    <xf numFmtId="49" fontId="1" fillId="0" borderId="15" xfId="16" applyNumberFormat="1" applyFont="1" applyFill="1" applyBorder="1" applyAlignment="1" applyProtection="1">
      <alignment horizontal="center" vertical="center" wrapText="1"/>
      <protection hidden="1"/>
    </xf>
    <xf numFmtId="0" fontId="1" fillId="0" borderId="15" xfId="16" applyNumberFormat="1" applyFont="1" applyFill="1" applyBorder="1" applyAlignment="1" applyProtection="1">
      <alignment horizontal="right" vertical="top" wrapText="1"/>
      <protection hidden="1"/>
    </xf>
    <xf numFmtId="0" fontId="1" fillId="0" borderId="35" xfId="16" applyNumberFormat="1" applyFont="1" applyFill="1" applyBorder="1" applyAlignment="1" applyProtection="1">
      <alignment horizontal="left" vertical="center" wrapText="1"/>
      <protection hidden="1"/>
    </xf>
    <xf numFmtId="0" fontId="1" fillId="0" borderId="24" xfId="16" applyNumberFormat="1" applyFont="1" applyFill="1" applyBorder="1" applyAlignment="1" applyProtection="1">
      <alignment horizontal="left" vertical="center" wrapText="1"/>
      <protection hidden="1"/>
    </xf>
    <xf numFmtId="0" fontId="1" fillId="0" borderId="23" xfId="16" applyNumberFormat="1" applyFont="1" applyFill="1" applyBorder="1" applyAlignment="1" applyProtection="1">
      <alignment horizontal="left" vertical="top" wrapText="1"/>
      <protection hidden="1"/>
    </xf>
    <xf numFmtId="0" fontId="0" fillId="0" borderId="24" xfId="0" applyNumberFormat="1" applyFont="1" applyFill="1" applyBorder="1" applyAlignment="1" applyProtection="1">
      <alignment horizontal="left" vertical="top" wrapText="1"/>
      <protection hidden="1"/>
    </xf>
    <xf numFmtId="49" fontId="1" fillId="0" borderId="6" xfId="16" applyNumberFormat="1" applyFont="1" applyFill="1" applyBorder="1" applyAlignment="1" applyProtection="1">
      <alignment horizontal="center" vertical="center" wrapText="1"/>
      <protection hidden="1"/>
    </xf>
    <xf numFmtId="0" fontId="1" fillId="0" borderId="24" xfId="16" applyNumberFormat="1" applyFont="1" applyFill="1" applyBorder="1" applyAlignment="1" applyProtection="1">
      <alignment horizontal="center" vertical="center" wrapText="1"/>
      <protection hidden="1"/>
    </xf>
    <xf numFmtId="0" fontId="5" fillId="0" borderId="8" xfId="0" applyNumberFormat="1" applyFont="1" applyFill="1" applyBorder="1" applyAlignment="1" applyProtection="1">
      <alignment vertical="top" wrapText="1"/>
      <protection hidden="1"/>
    </xf>
    <xf numFmtId="3" fontId="10" fillId="0" borderId="8" xfId="0" applyNumberFormat="1" applyFont="1" applyFill="1" applyBorder="1" applyAlignment="1" applyProtection="1">
      <alignment horizontal="right" vertical="center" wrapText="1"/>
      <protection hidden="1"/>
    </xf>
    <xf numFmtId="0" fontId="5" fillId="0" borderId="9" xfId="0" applyNumberFormat="1" applyFont="1" applyFill="1" applyBorder="1" applyAlignment="1" applyProtection="1">
      <alignment horizontal="left" vertical="center" wrapText="1"/>
      <protection hidden="1"/>
    </xf>
    <xf numFmtId="0" fontId="1" fillId="0" borderId="4" xfId="0" applyNumberFormat="1" applyFont="1" applyFill="1" applyBorder="1" applyAlignment="1" applyProtection="1">
      <alignment horizontal="left" vertical="center" wrapText="1"/>
      <protection hidden="1"/>
    </xf>
    <xf numFmtId="0" fontId="0" fillId="0" borderId="4" xfId="0" applyNumberFormat="1" applyFont="1" applyFill="1" applyBorder="1" applyAlignment="1" applyProtection="1">
      <alignment vertical="top"/>
      <protection/>
    </xf>
    <xf numFmtId="1" fontId="5" fillId="0" borderId="10" xfId="0" applyNumberFormat="1" applyFont="1" applyFill="1" applyBorder="1" applyAlignment="1" applyProtection="1">
      <alignment horizontal="left" vertical="top"/>
      <protection hidden="1"/>
    </xf>
    <xf numFmtId="0" fontId="2" fillId="0" borderId="17" xfId="0" applyNumberFormat="1" applyFont="1" applyFill="1" applyBorder="1" applyAlignment="1" applyProtection="1">
      <alignment horizontal="left" vertical="center" wrapText="1"/>
      <protection hidden="1"/>
    </xf>
    <xf numFmtId="0" fontId="2" fillId="0" borderId="40" xfId="0" applyNumberFormat="1" applyFont="1" applyFill="1" applyBorder="1" applyAlignment="1" applyProtection="1">
      <alignment horizontal="left" vertical="center" wrapText="1"/>
      <protection hidden="1"/>
    </xf>
    <xf numFmtId="0" fontId="2" fillId="0" borderId="38" xfId="0" applyNumberFormat="1" applyFont="1" applyFill="1" applyBorder="1" applyAlignment="1" applyProtection="1">
      <alignment horizontal="left" vertical="center" wrapText="1"/>
      <protection hidden="1"/>
    </xf>
    <xf numFmtId="0" fontId="2" fillId="0" borderId="35" xfId="0" applyNumberFormat="1" applyFont="1" applyFill="1" applyBorder="1" applyAlignment="1" applyProtection="1">
      <alignment horizontal="left" vertical="center" wrapText="1"/>
      <protection hidden="1"/>
    </xf>
    <xf numFmtId="0" fontId="2" fillId="0" borderId="31" xfId="0" applyNumberFormat="1" applyFont="1" applyFill="1" applyBorder="1" applyAlignment="1" applyProtection="1">
      <alignment horizontal="left" vertical="center" wrapText="1"/>
      <protection hidden="1"/>
    </xf>
    <xf numFmtId="0" fontId="2" fillId="0" borderId="0" xfId="0" applyNumberFormat="1" applyFont="1" applyFill="1" applyBorder="1" applyAlignment="1" applyProtection="1">
      <alignment horizontal="left" vertical="center" wrapText="1"/>
      <protection hidden="1"/>
    </xf>
    <xf numFmtId="0" fontId="2" fillId="0" borderId="16" xfId="0" applyNumberFormat="1" applyFont="1" applyFill="1" applyBorder="1" applyAlignment="1" applyProtection="1">
      <alignment horizontal="left" vertical="center" wrapText="1"/>
      <protection hidden="1"/>
    </xf>
    <xf numFmtId="0" fontId="12" fillId="0" borderId="40" xfId="0" applyNumberFormat="1" applyFont="1" applyFill="1" applyBorder="1" applyAlignment="1" applyProtection="1">
      <alignment horizontal="left" vertical="center" wrapText="1"/>
      <protection hidden="1"/>
    </xf>
    <xf numFmtId="1" fontId="5" fillId="0" borderId="10" xfId="0" applyNumberFormat="1" applyFont="1" applyFill="1" applyBorder="1" applyAlignment="1" applyProtection="1">
      <alignment horizontal="right" vertical="top" wrapText="1"/>
      <protection hidden="1"/>
    </xf>
    <xf numFmtId="0" fontId="28" fillId="0" borderId="41" xfId="0" applyNumberFormat="1" applyFont="1" applyFill="1" applyBorder="1" applyAlignment="1" applyProtection="1">
      <alignment horizontal="left" vertical="center" wrapText="1"/>
      <protection hidden="1"/>
    </xf>
    <xf numFmtId="0" fontId="27" fillId="0" borderId="42" xfId="0" applyNumberFormat="1" applyFont="1" applyFill="1" applyBorder="1" applyAlignment="1" applyProtection="1">
      <alignment horizontal="left" vertical="center" wrapText="1"/>
      <protection hidden="1"/>
    </xf>
    <xf numFmtId="3" fontId="22" fillId="3" borderId="43"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horizontal="left" vertical="center"/>
      <protection hidden="1"/>
    </xf>
    <xf numFmtId="0" fontId="2" fillId="0" borderId="1" xfId="0" applyNumberFormat="1" applyFont="1" applyFill="1" applyBorder="1" applyAlignment="1" applyProtection="1">
      <alignment horizontal="left" vertical="center"/>
      <protection hidden="1"/>
    </xf>
    <xf numFmtId="0" fontId="0" fillId="0" borderId="15" xfId="0" applyNumberFormat="1" applyFont="1" applyFill="1" applyBorder="1" applyAlignment="1" applyProtection="1">
      <alignment vertical="top"/>
      <protection hidden="1"/>
    </xf>
    <xf numFmtId="0" fontId="0" fillId="0" borderId="38" xfId="0" applyNumberFormat="1" applyFont="1" applyFill="1" applyBorder="1" applyAlignment="1" applyProtection="1">
      <alignment horizontal="left" vertical="center" wrapText="1"/>
      <protection hidden="1"/>
    </xf>
    <xf numFmtId="0" fontId="5" fillId="0" borderId="4" xfId="0" applyNumberFormat="1" applyFont="1" applyFill="1" applyBorder="1" applyAlignment="1" applyProtection="1">
      <alignment vertical="top" wrapText="1"/>
      <protection hidden="1"/>
    </xf>
    <xf numFmtId="3" fontId="10" fillId="3" borderId="4" xfId="0" applyNumberFormat="1" applyFont="1" applyFill="1" applyBorder="1" applyAlignment="1" applyProtection="1">
      <alignment horizontal="right" vertical="center"/>
      <protection locked="0"/>
    </xf>
    <xf numFmtId="3" fontId="20" fillId="3" borderId="4" xfId="0" applyNumberFormat="1" applyFont="1" applyFill="1" applyBorder="1" applyAlignment="1" applyProtection="1">
      <alignment horizontal="right" vertical="center"/>
      <protection locked="0"/>
    </xf>
    <xf numFmtId="3" fontId="21" fillId="3" borderId="44" xfId="0" applyNumberFormat="1" applyFont="1" applyFill="1" applyBorder="1" applyAlignment="1" applyProtection="1">
      <alignment horizontal="right" vertical="center" wrapText="1"/>
      <protection locked="0"/>
    </xf>
    <xf numFmtId="3" fontId="20" fillId="3" borderId="43" xfId="0" applyNumberFormat="1" applyFont="1" applyFill="1" applyBorder="1" applyAlignment="1" applyProtection="1">
      <alignment horizontal="right" vertical="center"/>
      <protection locked="0"/>
    </xf>
    <xf numFmtId="3" fontId="10" fillId="3" borderId="44" xfId="0" applyNumberFormat="1" applyFont="1" applyFill="1" applyBorder="1" applyAlignment="1" applyProtection="1">
      <alignment horizontal="right" vertical="center"/>
      <protection locked="0"/>
    </xf>
    <xf numFmtId="3" fontId="10" fillId="3" borderId="43" xfId="0" applyNumberFormat="1" applyFont="1" applyFill="1" applyBorder="1" applyAlignment="1" applyProtection="1">
      <alignment horizontal="right" vertical="center"/>
      <protection locked="0"/>
    </xf>
    <xf numFmtId="0" fontId="12" fillId="0" borderId="4" xfId="0" applyNumberFormat="1" applyFont="1" applyFill="1" applyBorder="1" applyAlignment="1" applyProtection="1">
      <alignment vertical="top"/>
      <protection hidden="1"/>
    </xf>
    <xf numFmtId="0" fontId="0" fillId="0" borderId="44" xfId="0" applyNumberFormat="1" applyFont="1" applyFill="1" applyBorder="1" applyAlignment="1" applyProtection="1">
      <alignment vertical="top"/>
      <protection hidden="1"/>
    </xf>
    <xf numFmtId="0" fontId="0" fillId="0" borderId="43" xfId="0" applyNumberFormat="1" applyFont="1" applyFill="1" applyBorder="1" applyAlignment="1" applyProtection="1">
      <alignment vertical="top"/>
      <protection hidden="1"/>
    </xf>
    <xf numFmtId="3" fontId="21" fillId="3" borderId="4" xfId="0" applyNumberFormat="1" applyFont="1" applyFill="1" applyBorder="1" applyAlignment="1" applyProtection="1">
      <alignment horizontal="right" vertical="center" wrapText="1"/>
      <protection locked="0"/>
    </xf>
    <xf numFmtId="0" fontId="0" fillId="0" borderId="4" xfId="0" applyNumberFormat="1" applyFont="1" applyFill="1" applyBorder="1" applyAlignment="1" applyProtection="1">
      <alignment horizontal="center" vertical="center"/>
      <protection hidden="1"/>
    </xf>
    <xf numFmtId="3" fontId="10" fillId="3" borderId="35" xfId="16" applyNumberFormat="1" applyFont="1" applyFill="1" applyBorder="1" applyAlignment="1" applyProtection="1">
      <alignment horizontal="right" vertical="center" wrapText="1"/>
      <protection locked="0"/>
    </xf>
    <xf numFmtId="0" fontId="2" fillId="0" borderId="41" xfId="16" applyNumberFormat="1" applyFont="1" applyFill="1" applyBorder="1" applyAlignment="1" applyProtection="1">
      <alignment horizontal="left" vertical="center" wrapText="1"/>
      <protection hidden="1"/>
    </xf>
    <xf numFmtId="0" fontId="1" fillId="0" borderId="16" xfId="16" applyNumberFormat="1" applyFont="1" applyFill="1" applyBorder="1" applyAlignment="1" applyProtection="1">
      <alignment horizontal="center" vertical="top" wrapText="1"/>
      <protection hidden="1"/>
    </xf>
    <xf numFmtId="0" fontId="1" fillId="0" borderId="45" xfId="16" applyNumberFormat="1" applyFont="1" applyFill="1" applyBorder="1" applyAlignment="1" applyProtection="1">
      <alignment vertical="center" wrapText="1"/>
      <protection hidden="1"/>
    </xf>
    <xf numFmtId="3" fontId="22" fillId="3" borderId="4" xfId="0" applyNumberFormat="1" applyFont="1" applyFill="1" applyBorder="1" applyAlignment="1" applyProtection="1">
      <alignment horizontal="right" vertical="center" wrapText="1"/>
      <protection locked="0"/>
    </xf>
    <xf numFmtId="0" fontId="0" fillId="0" borderId="32" xfId="0" applyNumberFormat="1" applyFont="1" applyFill="1" applyBorder="1" applyAlignment="1" applyProtection="1">
      <alignment vertical="top" wrapText="1"/>
      <protection/>
    </xf>
    <xf numFmtId="0" fontId="0" fillId="0" borderId="16" xfId="0" applyNumberFormat="1" applyFont="1" applyFill="1" applyBorder="1" applyAlignment="1" applyProtection="1">
      <alignment vertical="top" wrapText="1"/>
      <protection/>
    </xf>
    <xf numFmtId="0" fontId="0" fillId="0" borderId="13" xfId="0" applyNumberFormat="1" applyFont="1" applyFill="1" applyBorder="1" applyAlignment="1" applyProtection="1">
      <alignment vertical="top" wrapText="1"/>
      <protection/>
    </xf>
    <xf numFmtId="0" fontId="0" fillId="0" borderId="40" xfId="0" applyNumberFormat="1" applyFont="1" applyFill="1" applyBorder="1" applyAlignment="1" applyProtection="1">
      <alignment horizontal="left" vertical="center" wrapText="1"/>
      <protection/>
    </xf>
    <xf numFmtId="0" fontId="2" fillId="0" borderId="38" xfId="16" applyNumberFormat="1" applyFont="1" applyFill="1" applyBorder="1" applyAlignment="1" applyProtection="1">
      <alignment horizontal="left" vertical="center" wrapText="1"/>
      <protection hidden="1"/>
    </xf>
    <xf numFmtId="0" fontId="1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wrapText="1"/>
      <protection/>
    </xf>
    <xf numFmtId="0" fontId="1" fillId="0" borderId="45" xfId="0" applyNumberFormat="1" applyFont="1" applyFill="1" applyBorder="1" applyAlignment="1" applyProtection="1">
      <alignment horizontal="left" vertical="center" wrapText="1"/>
      <protection hidden="1"/>
    </xf>
    <xf numFmtId="0" fontId="1" fillId="0" borderId="7" xfId="0" applyNumberFormat="1" applyFont="1" applyFill="1" applyBorder="1" applyAlignment="1" applyProtection="1">
      <alignment horizontal="left" vertical="center" wrapText="1"/>
      <protection hidden="1"/>
    </xf>
    <xf numFmtId="0" fontId="1" fillId="0" borderId="3" xfId="0" applyNumberFormat="1" applyFont="1" applyFill="1" applyBorder="1" applyAlignment="1" applyProtection="1">
      <alignment vertical="top"/>
      <protection hidden="1"/>
    </xf>
    <xf numFmtId="1" fontId="1" fillId="0" borderId="44" xfId="0" applyNumberFormat="1" applyFont="1" applyFill="1" applyBorder="1" applyAlignment="1" applyProtection="1">
      <alignment horizontal="center" vertical="center" wrapText="1"/>
      <protection hidden="1"/>
    </xf>
    <xf numFmtId="0" fontId="3" fillId="0" borderId="4" xfId="0" applyNumberFormat="1" applyFont="1" applyFill="1" applyBorder="1" applyAlignment="1" applyProtection="1">
      <alignment vertical="top" wrapText="1"/>
      <protection hidden="1"/>
    </xf>
    <xf numFmtId="0" fontId="1" fillId="0" borderId="4" xfId="0" applyNumberFormat="1" applyFont="1" applyFill="1" applyBorder="1" applyAlignment="1" applyProtection="1">
      <alignment horizontal="left" vertical="center" wrapText="1"/>
      <protection hidden="1"/>
    </xf>
    <xf numFmtId="3" fontId="10" fillId="3" borderId="44" xfId="0" applyNumberFormat="1" applyFont="1" applyFill="1" applyBorder="1" applyAlignment="1" applyProtection="1">
      <alignment horizontal="right" vertical="center" wrapText="1"/>
      <protection locked="0"/>
    </xf>
    <xf numFmtId="3" fontId="20" fillId="3" borderId="10" xfId="0" applyNumberFormat="1" applyFont="1" applyFill="1" applyBorder="1" applyAlignment="1" applyProtection="1">
      <alignment horizontal="right" vertical="center"/>
      <protection locked="0"/>
    </xf>
    <xf numFmtId="185" fontId="22" fillId="0" borderId="4" xfId="21" applyNumberFormat="1" applyFont="1" applyFill="1" applyBorder="1" applyAlignment="1" applyProtection="1">
      <alignment vertical="center"/>
      <protection hidden="1"/>
    </xf>
    <xf numFmtId="3" fontId="10" fillId="3" borderId="4" xfId="0" applyNumberFormat="1" applyFont="1" applyFill="1" applyBorder="1" applyAlignment="1" applyProtection="1">
      <alignment horizontal="right" vertical="center"/>
      <protection locked="0"/>
    </xf>
    <xf numFmtId="0" fontId="34" fillId="0" borderId="0" xfId="0" applyFont="1" applyAlignment="1" applyProtection="1">
      <alignment/>
      <protection/>
    </xf>
    <xf numFmtId="0" fontId="34" fillId="0" borderId="0" xfId="0" applyFont="1" applyFill="1" applyAlignment="1" applyProtection="1">
      <alignment/>
      <protection/>
    </xf>
    <xf numFmtId="0" fontId="35" fillId="4" borderId="17" xfId="0" applyFont="1" applyFill="1" applyBorder="1" applyAlignment="1" applyProtection="1">
      <alignment/>
      <protection/>
    </xf>
    <xf numFmtId="0" fontId="34" fillId="4" borderId="21" xfId="0" applyFont="1" applyFill="1" applyBorder="1" applyAlignment="1" applyProtection="1">
      <alignment/>
      <protection/>
    </xf>
    <xf numFmtId="0" fontId="34" fillId="4" borderId="40" xfId="0" applyFont="1" applyFill="1" applyBorder="1" applyAlignment="1" applyProtection="1">
      <alignment/>
      <protection/>
    </xf>
    <xf numFmtId="0" fontId="34" fillId="4" borderId="31" xfId="0" applyFont="1" applyFill="1" applyBorder="1" applyAlignment="1" applyProtection="1">
      <alignment/>
      <protection/>
    </xf>
    <xf numFmtId="0" fontId="34" fillId="4" borderId="0" xfId="0" applyFont="1" applyFill="1" applyBorder="1" applyAlignment="1" applyProtection="1">
      <alignment/>
      <protection/>
    </xf>
    <xf numFmtId="0" fontId="34" fillId="4" borderId="38" xfId="0" applyFont="1" applyFill="1" applyBorder="1" applyAlignment="1" applyProtection="1">
      <alignment/>
      <protection/>
    </xf>
    <xf numFmtId="0" fontId="34" fillId="4" borderId="16" xfId="0" applyFont="1" applyFill="1" applyBorder="1" applyAlignment="1" applyProtection="1">
      <alignment/>
      <protection/>
    </xf>
    <xf numFmtId="0" fontId="34" fillId="4" borderId="15" xfId="0" applyFont="1" applyFill="1" applyBorder="1" applyAlignment="1" applyProtection="1">
      <alignment/>
      <protection/>
    </xf>
    <xf numFmtId="0" fontId="34" fillId="4" borderId="35" xfId="0" applyFont="1" applyFill="1" applyBorder="1" applyAlignment="1" applyProtection="1">
      <alignment/>
      <protection/>
    </xf>
    <xf numFmtId="0" fontId="36" fillId="0" borderId="0" xfId="0" applyFont="1" applyAlignment="1" applyProtection="1">
      <alignment/>
      <protection/>
    </xf>
    <xf numFmtId="0" fontId="34" fillId="0" borderId="0" xfId="0" applyFont="1" applyBorder="1" applyAlignment="1" applyProtection="1">
      <alignment/>
      <protection/>
    </xf>
    <xf numFmtId="0" fontId="37" fillId="0" borderId="0" xfId="0" applyFont="1" applyBorder="1" applyAlignment="1" applyProtection="1">
      <alignment horizontal="center"/>
      <protection/>
    </xf>
    <xf numFmtId="0" fontId="38" fillId="0" borderId="0" xfId="0" applyFont="1" applyBorder="1" applyAlignment="1" applyProtection="1">
      <alignment horizontal="left"/>
      <protection/>
    </xf>
    <xf numFmtId="0" fontId="39" fillId="0" borderId="0" xfId="18" applyFont="1" applyAlignment="1" applyProtection="1">
      <alignment/>
      <protection/>
    </xf>
    <xf numFmtId="0" fontId="37" fillId="0" borderId="0" xfId="0" applyFont="1" applyAlignment="1" applyProtection="1">
      <alignment/>
      <protection/>
    </xf>
    <xf numFmtId="0" fontId="34" fillId="0" borderId="0" xfId="0" applyFont="1" applyBorder="1" applyAlignment="1" applyProtection="1">
      <alignment horizontal="center"/>
      <protection/>
    </xf>
    <xf numFmtId="0" fontId="40" fillId="0" borderId="0" xfId="0" applyFont="1" applyAlignment="1" applyProtection="1">
      <alignment horizontal="center"/>
      <protection/>
    </xf>
    <xf numFmtId="0" fontId="38" fillId="0" borderId="0" xfId="0" applyFont="1" applyAlignment="1" applyProtection="1">
      <alignment horizontal="center"/>
      <protection/>
    </xf>
    <xf numFmtId="0" fontId="41" fillId="0" borderId="0" xfId="0" applyFont="1" applyAlignment="1" applyProtection="1">
      <alignment horizontal="center"/>
      <protection/>
    </xf>
    <xf numFmtId="0" fontId="42" fillId="0" borderId="0" xfId="0" applyFont="1" applyBorder="1" applyAlignment="1" applyProtection="1">
      <alignment horizontal="center"/>
      <protection/>
    </xf>
    <xf numFmtId="0" fontId="35" fillId="0" borderId="0" xfId="0" applyFont="1" applyAlignment="1" applyProtection="1">
      <alignment wrapText="1"/>
      <protection/>
    </xf>
    <xf numFmtId="0" fontId="43" fillId="0" borderId="0" xfId="0" applyFont="1" applyAlignment="1" applyProtection="1">
      <alignment/>
      <protection/>
    </xf>
    <xf numFmtId="0" fontId="45" fillId="0" borderId="0" xfId="0" applyFont="1" applyAlignment="1" applyProtection="1">
      <alignment/>
      <protection/>
    </xf>
    <xf numFmtId="0" fontId="43" fillId="0" borderId="0" xfId="0" applyFont="1" applyBorder="1" applyAlignment="1" applyProtection="1">
      <alignment horizontal="center" wrapText="1"/>
      <protection/>
    </xf>
    <xf numFmtId="0" fontId="34" fillId="0" borderId="2" xfId="0" applyFont="1" applyBorder="1" applyAlignment="1" applyProtection="1">
      <alignment/>
      <protection/>
    </xf>
    <xf numFmtId="0" fontId="35" fillId="0" borderId="0" xfId="0" applyFont="1" applyBorder="1" applyAlignment="1" applyProtection="1">
      <alignment horizontal="left" wrapText="1"/>
      <protection/>
    </xf>
    <xf numFmtId="0" fontId="0" fillId="0" borderId="0" xfId="0" applyBorder="1" applyAlignment="1">
      <alignment horizontal="center"/>
    </xf>
    <xf numFmtId="0" fontId="36" fillId="0" borderId="2" xfId="0" applyFont="1" applyBorder="1" applyAlignment="1" applyProtection="1">
      <alignment/>
      <protection/>
    </xf>
    <xf numFmtId="0" fontId="34" fillId="0" borderId="15" xfId="0" applyFont="1" applyBorder="1" applyAlignment="1" applyProtection="1">
      <alignment/>
      <protection/>
    </xf>
    <xf numFmtId="0" fontId="34" fillId="5" borderId="0" xfId="0" applyFont="1" applyFill="1" applyAlignment="1" applyProtection="1">
      <alignment/>
      <protection/>
    </xf>
    <xf numFmtId="0" fontId="37" fillId="0" borderId="0" xfId="0" applyFont="1" applyAlignment="1" applyProtection="1">
      <alignment horizontal="left"/>
      <protection/>
    </xf>
    <xf numFmtId="0" fontId="37" fillId="0" borderId="0" xfId="0" applyFont="1" applyFill="1" applyAlignment="1" applyProtection="1">
      <alignment/>
      <protection/>
    </xf>
    <xf numFmtId="0" fontId="43" fillId="0" borderId="46" xfId="0" applyFont="1" applyBorder="1" applyAlignment="1" applyProtection="1">
      <alignment/>
      <protection/>
    </xf>
    <xf numFmtId="0" fontId="42" fillId="0" borderId="47" xfId="0" applyFont="1" applyBorder="1" applyAlignment="1" applyProtection="1">
      <alignment horizontal="center"/>
      <protection/>
    </xf>
    <xf numFmtId="0" fontId="0" fillId="0" borderId="47" xfId="0" applyBorder="1" applyAlignment="1">
      <alignment horizontal="center"/>
    </xf>
    <xf numFmtId="0" fontId="34" fillId="0" borderId="47" xfId="0" applyFont="1" applyBorder="1" applyAlignment="1" applyProtection="1">
      <alignment/>
      <protection/>
    </xf>
    <xf numFmtId="0" fontId="37" fillId="0" borderId="47" xfId="0" applyFont="1" applyFill="1" applyBorder="1" applyAlignment="1" applyProtection="1">
      <alignment/>
      <protection/>
    </xf>
    <xf numFmtId="0" fontId="34" fillId="0" borderId="47" xfId="0" applyFont="1" applyFill="1" applyBorder="1" applyAlignment="1" applyProtection="1">
      <alignment/>
      <protection/>
    </xf>
    <xf numFmtId="0" fontId="34" fillId="0" borderId="37" xfId="0" applyFont="1" applyFill="1" applyBorder="1" applyAlignment="1" applyProtection="1">
      <alignment/>
      <protection/>
    </xf>
    <xf numFmtId="0" fontId="42" fillId="2" borderId="0" xfId="0" applyFont="1" applyFill="1" applyAlignment="1" applyProtection="1">
      <alignment/>
      <protection/>
    </xf>
    <xf numFmtId="0" fontId="44" fillId="2" borderId="0" xfId="0" applyFont="1" applyFill="1" applyAlignment="1" applyProtection="1">
      <alignment/>
      <protection/>
    </xf>
    <xf numFmtId="0" fontId="44" fillId="2" borderId="0" xfId="0" applyFont="1" applyFill="1" applyAlignment="1" applyProtection="1">
      <alignment/>
      <protection/>
    </xf>
    <xf numFmtId="0" fontId="48" fillId="2" borderId="0" xfId="0" applyFont="1" applyFill="1" applyAlignment="1">
      <alignment/>
    </xf>
    <xf numFmtId="0" fontId="34" fillId="2" borderId="0" xfId="0" applyNumberFormat="1" applyFont="1" applyFill="1" applyAlignment="1" applyProtection="1">
      <alignment horizontal="left" wrapText="1"/>
      <protection/>
    </xf>
    <xf numFmtId="0" fontId="0" fillId="0" borderId="0" xfId="0" applyAlignment="1">
      <alignment wrapText="1"/>
    </xf>
    <xf numFmtId="0" fontId="44" fillId="2" borderId="0" xfId="0" applyFont="1" applyFill="1" applyAlignment="1" applyProtection="1">
      <alignment wrapText="1"/>
      <protection/>
    </xf>
    <xf numFmtId="0" fontId="42" fillId="2" borderId="0" xfId="0" applyFont="1" applyFill="1" applyAlignment="1" applyProtection="1">
      <alignment/>
      <protection/>
    </xf>
    <xf numFmtId="0" fontId="34" fillId="0" borderId="0" xfId="0" applyFont="1" applyAlignment="1" applyProtection="1">
      <alignment/>
      <protection/>
    </xf>
    <xf numFmtId="0" fontId="42" fillId="0" borderId="25" xfId="0" applyFont="1" applyBorder="1" applyAlignment="1" applyProtection="1">
      <alignment horizontal="center"/>
      <protection locked="0"/>
    </xf>
    <xf numFmtId="0" fontId="34" fillId="0" borderId="1" xfId="0" applyFont="1" applyBorder="1" applyAlignment="1" applyProtection="1">
      <alignment/>
      <protection locked="0"/>
    </xf>
    <xf numFmtId="0" fontId="34" fillId="0" borderId="26" xfId="0" applyFont="1" applyBorder="1" applyAlignment="1" applyProtection="1">
      <alignment/>
      <protection locked="0"/>
    </xf>
    <xf numFmtId="0" fontId="42" fillId="0" borderId="3" xfId="0" applyFont="1" applyBorder="1" applyAlignment="1" applyProtection="1">
      <alignment horizontal="center"/>
      <protection locked="0"/>
    </xf>
    <xf numFmtId="0" fontId="34" fillId="0" borderId="0" xfId="0" applyFont="1" applyBorder="1" applyAlignment="1" applyProtection="1">
      <alignment/>
      <protection locked="0"/>
    </xf>
    <xf numFmtId="0" fontId="34" fillId="0" borderId="24" xfId="0" applyFont="1" applyBorder="1" applyAlignment="1" applyProtection="1">
      <alignment/>
      <protection locked="0"/>
    </xf>
    <xf numFmtId="0" fontId="42" fillId="0" borderId="22" xfId="0" applyFont="1" applyBorder="1" applyAlignment="1" applyProtection="1">
      <alignment horizontal="center"/>
      <protection locked="0"/>
    </xf>
    <xf numFmtId="0" fontId="34" fillId="0" borderId="2" xfId="0" applyFont="1" applyBorder="1" applyAlignment="1" applyProtection="1">
      <alignment/>
      <protection locked="0"/>
    </xf>
    <xf numFmtId="0" fontId="34" fillId="0" borderId="23" xfId="0" applyFont="1" applyBorder="1" applyAlignment="1" applyProtection="1">
      <alignment/>
      <protection locked="0"/>
    </xf>
    <xf numFmtId="0" fontId="37" fillId="0" borderId="0" xfId="0" applyFont="1" applyBorder="1" applyAlignment="1" applyProtection="1">
      <alignment horizontal="left"/>
      <protection locked="0"/>
    </xf>
    <xf numFmtId="0" fontId="34" fillId="0" borderId="15" xfId="0" applyFont="1" applyBorder="1" applyAlignment="1" applyProtection="1">
      <alignment/>
      <protection locked="0"/>
    </xf>
    <xf numFmtId="0" fontId="37" fillId="0" borderId="0" xfId="0" applyFont="1" applyBorder="1" applyAlignment="1" applyProtection="1">
      <alignment/>
      <protection locked="0"/>
    </xf>
    <xf numFmtId="0" fontId="42" fillId="0" borderId="15" xfId="0" applyFont="1" applyBorder="1" applyAlignment="1" applyProtection="1">
      <alignment horizontal="center"/>
      <protection locked="0"/>
    </xf>
    <xf numFmtId="0" fontId="0" fillId="0" borderId="15" xfId="0" applyBorder="1" applyAlignment="1" applyProtection="1">
      <alignment horizontal="center"/>
      <protection locked="0"/>
    </xf>
    <xf numFmtId="0" fontId="37" fillId="0" borderId="0" xfId="0" applyFont="1" applyAlignment="1" applyProtection="1">
      <alignment/>
      <protection locked="0"/>
    </xf>
    <xf numFmtId="0" fontId="42" fillId="0" borderId="0" xfId="0" applyFont="1" applyBorder="1" applyAlignment="1" applyProtection="1">
      <alignment horizontal="center"/>
      <protection locked="0"/>
    </xf>
    <xf numFmtId="0" fontId="0" fillId="0" borderId="0" xfId="0" applyBorder="1" applyAlignment="1" applyProtection="1">
      <alignment horizontal="center"/>
      <protection locked="0"/>
    </xf>
    <xf numFmtId="0" fontId="34" fillId="0" borderId="0" xfId="0" applyFont="1" applyAlignment="1" applyProtection="1">
      <alignment/>
      <protection locked="0"/>
    </xf>
    <xf numFmtId="0" fontId="34" fillId="6" borderId="48" xfId="0" applyFont="1" applyFill="1" applyBorder="1" applyAlignment="1" applyProtection="1">
      <alignment/>
      <protection locked="0"/>
    </xf>
    <xf numFmtId="0" fontId="34" fillId="6" borderId="49" xfId="0" applyFont="1" applyFill="1" applyBorder="1" applyAlignment="1" applyProtection="1">
      <alignment/>
      <protection locked="0"/>
    </xf>
    <xf numFmtId="0" fontId="34" fillId="6" borderId="0" xfId="0" applyFont="1" applyFill="1" applyBorder="1" applyAlignment="1" applyProtection="1">
      <alignment/>
      <protection locked="0"/>
    </xf>
    <xf numFmtId="0" fontId="36" fillId="6" borderId="0" xfId="0" applyFont="1" applyFill="1" applyBorder="1" applyAlignment="1" applyProtection="1">
      <alignment/>
      <protection locked="0"/>
    </xf>
    <xf numFmtId="0" fontId="34" fillId="6" borderId="50" xfId="0" applyFont="1" applyFill="1" applyBorder="1" applyAlignment="1" applyProtection="1">
      <alignment/>
      <protection locked="0"/>
    </xf>
    <xf numFmtId="0" fontId="34" fillId="6" borderId="51" xfId="0" applyFont="1" applyFill="1" applyBorder="1" applyAlignment="1" applyProtection="1">
      <alignment/>
      <protection locked="0"/>
    </xf>
    <xf numFmtId="0" fontId="34" fillId="6" borderId="52" xfId="0" applyFont="1" applyFill="1" applyBorder="1" applyAlignment="1" applyProtection="1">
      <alignment/>
      <protection locked="0"/>
    </xf>
    <xf numFmtId="0" fontId="6" fillId="0" borderId="4" xfId="0" applyNumberFormat="1" applyFont="1" applyFill="1" applyBorder="1" applyAlignment="1" applyProtection="1">
      <alignment vertical="top"/>
      <protection/>
    </xf>
    <xf numFmtId="0" fontId="33" fillId="0" borderId="4" xfId="0" applyNumberFormat="1" applyFont="1" applyFill="1" applyBorder="1" applyAlignment="1" applyProtection="1">
      <alignment vertical="top"/>
      <protection/>
    </xf>
    <xf numFmtId="0" fontId="1" fillId="0" borderId="7" xfId="16"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vertical="top"/>
      <protection/>
    </xf>
    <xf numFmtId="0" fontId="52" fillId="0" borderId="4" xfId="0" applyNumberFormat="1" applyFont="1" applyFill="1" applyBorder="1" applyAlignment="1" applyProtection="1">
      <alignment horizontal="center" vertical="top"/>
      <protection/>
    </xf>
    <xf numFmtId="0" fontId="53" fillId="2" borderId="4" xfId="0" applyNumberFormat="1" applyFont="1" applyFill="1" applyBorder="1" applyAlignment="1" applyProtection="1">
      <alignment vertical="top"/>
      <protection/>
    </xf>
    <xf numFmtId="0" fontId="53" fillId="2" borderId="4" xfId="0" applyNumberFormat="1" applyFont="1" applyFill="1" applyBorder="1" applyAlignment="1" applyProtection="1">
      <alignment vertical="top" wrapText="1"/>
      <protection/>
    </xf>
    <xf numFmtId="0" fontId="53" fillId="2" borderId="4" xfId="0" applyNumberFormat="1" applyFont="1" applyFill="1" applyBorder="1" applyAlignment="1" applyProtection="1">
      <alignment horizontal="center" vertical="top"/>
      <protection/>
    </xf>
    <xf numFmtId="0" fontId="53" fillId="0" borderId="4" xfId="0" applyNumberFormat="1" applyFont="1" applyFill="1" applyBorder="1" applyAlignment="1" applyProtection="1" quotePrefix="1">
      <alignment horizontal="center" vertical="top"/>
      <protection/>
    </xf>
    <xf numFmtId="0" fontId="53" fillId="0" borderId="4" xfId="0" applyNumberFormat="1" applyFont="1" applyFill="1" applyBorder="1" applyAlignment="1" applyProtection="1" quotePrefix="1">
      <alignment horizontal="center" vertical="top" wrapText="1"/>
      <protection/>
    </xf>
    <xf numFmtId="0" fontId="0" fillId="0" borderId="4" xfId="0" applyNumberFormat="1" applyFont="1" applyFill="1" applyBorder="1" applyAlignment="1" applyProtection="1">
      <alignment vertical="top"/>
      <protection/>
    </xf>
    <xf numFmtId="0" fontId="0" fillId="0" borderId="4" xfId="0" applyNumberFormat="1" applyFont="1" applyFill="1" applyBorder="1" applyAlignment="1" applyProtection="1">
      <alignment horizontal="center" vertical="top"/>
      <protection/>
    </xf>
    <xf numFmtId="0" fontId="54" fillId="0" borderId="4" xfId="0" applyNumberFormat="1" applyFont="1" applyFill="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4" xfId="0" applyNumberFormat="1" applyFont="1" applyFill="1" applyBorder="1" applyAlignment="1" applyProtection="1">
      <alignment vertical="top"/>
      <protection locked="0"/>
    </xf>
    <xf numFmtId="0" fontId="0" fillId="0" borderId="4" xfId="0" applyNumberFormat="1" applyFont="1" applyFill="1" applyBorder="1" applyAlignment="1" applyProtection="1">
      <alignment horizontal="center" vertical="top"/>
      <protection locked="0"/>
    </xf>
    <xf numFmtId="0" fontId="34" fillId="6" borderId="53" xfId="0" applyFont="1" applyFill="1" applyBorder="1" applyAlignment="1" applyProtection="1">
      <alignment/>
      <protection hidden="1"/>
    </xf>
    <xf numFmtId="0" fontId="34" fillId="6" borderId="51" xfId="0" applyFont="1" applyFill="1" applyBorder="1" applyAlignment="1" applyProtection="1">
      <alignment/>
      <protection hidden="1"/>
    </xf>
    <xf numFmtId="0" fontId="34" fillId="6" borderId="54" xfId="0" applyFont="1" applyFill="1" applyBorder="1" applyAlignment="1" applyProtection="1">
      <alignment/>
      <protection hidden="1"/>
    </xf>
    <xf numFmtId="0" fontId="34" fillId="6" borderId="48" xfId="0" applyFont="1" applyFill="1" applyBorder="1" applyAlignment="1" applyProtection="1">
      <alignment/>
      <protection hidden="1"/>
    </xf>
    <xf numFmtId="0" fontId="36" fillId="6" borderId="55" xfId="0" applyFont="1" applyFill="1" applyBorder="1" applyAlignment="1" applyProtection="1">
      <alignment/>
      <protection hidden="1"/>
    </xf>
    <xf numFmtId="0" fontId="34" fillId="6" borderId="0" xfId="0" applyFont="1" applyFill="1" applyBorder="1" applyAlignment="1" applyProtection="1">
      <alignment/>
      <protection hidden="1"/>
    </xf>
    <xf numFmtId="0" fontId="0" fillId="0" borderId="0" xfId="0" applyNumberFormat="1" applyFont="1" applyFill="1" applyBorder="1" applyAlignment="1" applyProtection="1">
      <alignment vertical="top"/>
      <protection hidden="1"/>
    </xf>
    <xf numFmtId="3" fontId="31" fillId="0" borderId="0" xfId="16" applyNumberFormat="1" applyFont="1" applyFill="1" applyBorder="1" applyAlignment="1" applyProtection="1">
      <alignment horizontal="right" vertical="center" wrapText="1"/>
      <protection hidden="1"/>
    </xf>
    <xf numFmtId="3" fontId="10" fillId="0" borderId="8" xfId="16" applyNumberFormat="1" applyFont="1" applyBorder="1" applyAlignment="1" applyProtection="1">
      <alignment horizontal="right" vertical="center" wrapText="1"/>
      <protection hidden="1"/>
    </xf>
    <xf numFmtId="0" fontId="0" fillId="0" borderId="2" xfId="0" applyNumberFormat="1" applyFont="1" applyFill="1" applyBorder="1" applyAlignment="1" applyProtection="1">
      <alignment vertical="top" wrapText="1"/>
      <protection hidden="1"/>
    </xf>
    <xf numFmtId="0" fontId="2" fillId="0" borderId="56" xfId="0" applyNumberFormat="1" applyFont="1" applyFill="1" applyBorder="1" applyAlignment="1" applyProtection="1">
      <alignment horizontal="left" vertical="center"/>
      <protection hidden="1"/>
    </xf>
    <xf numFmtId="0" fontId="2" fillId="0" borderId="7" xfId="0" applyNumberFormat="1" applyFont="1" applyFill="1" applyBorder="1" applyAlignment="1" applyProtection="1">
      <alignment horizontal="left" vertical="center" wrapText="1"/>
      <protection hidden="1"/>
    </xf>
    <xf numFmtId="0" fontId="2" fillId="0" borderId="4" xfId="0" applyNumberFormat="1" applyFont="1" applyFill="1" applyBorder="1" applyAlignment="1" applyProtection="1">
      <alignment horizontal="left" vertical="center" wrapText="1"/>
      <protection hidden="1"/>
    </xf>
    <xf numFmtId="0" fontId="2" fillId="0" borderId="41" xfId="0" applyNumberFormat="1" applyFont="1" applyFill="1" applyBorder="1" applyAlignment="1" applyProtection="1">
      <alignment horizontal="left" vertical="center" wrapText="1"/>
      <protection hidden="1"/>
    </xf>
    <xf numFmtId="0" fontId="1" fillId="0" borderId="44" xfId="0" applyNumberFormat="1" applyFont="1" applyFill="1" applyBorder="1" applyAlignment="1" applyProtection="1">
      <alignment horizontal="center" vertical="center" wrapText="1"/>
      <protection hidden="1"/>
    </xf>
    <xf numFmtId="0" fontId="1" fillId="0" borderId="39" xfId="0" applyNumberFormat="1" applyFont="1" applyFill="1" applyBorder="1" applyAlignment="1" applyProtection="1">
      <alignment horizontal="center" vertical="center" wrapText="1"/>
      <protection hidden="1"/>
    </xf>
    <xf numFmtId="0" fontId="1" fillId="0" borderId="43" xfId="0" applyNumberFormat="1" applyFont="1" applyFill="1" applyBorder="1" applyAlignment="1" applyProtection="1">
      <alignment horizontal="center" vertical="center" wrapText="1"/>
      <protection hidden="1"/>
    </xf>
    <xf numFmtId="3" fontId="10" fillId="3" borderId="44" xfId="0" applyNumberFormat="1" applyFont="1" applyFill="1" applyBorder="1" applyAlignment="1" applyProtection="1">
      <alignment horizontal="center" vertical="center"/>
      <protection locked="0"/>
    </xf>
    <xf numFmtId="3" fontId="10" fillId="3" borderId="39" xfId="0" applyNumberFormat="1" applyFont="1" applyFill="1" applyBorder="1" applyAlignment="1" applyProtection="1">
      <alignment horizontal="center" vertical="center"/>
      <protection locked="0"/>
    </xf>
    <xf numFmtId="3" fontId="10" fillId="3" borderId="43" xfId="0" applyNumberFormat="1" applyFont="1" applyFill="1" applyBorder="1" applyAlignment="1" applyProtection="1">
      <alignment horizontal="center" vertical="center"/>
      <protection locked="0"/>
    </xf>
    <xf numFmtId="0" fontId="2" fillId="0" borderId="46" xfId="0" applyNumberFormat="1" applyFont="1" applyFill="1" applyBorder="1" applyAlignment="1" applyProtection="1">
      <alignment horizontal="left" vertical="center"/>
      <protection hidden="1"/>
    </xf>
    <xf numFmtId="3" fontId="10" fillId="3" borderId="4" xfId="0" applyNumberFormat="1" applyFont="1" applyFill="1" applyBorder="1" applyAlignment="1" applyProtection="1">
      <alignment horizontal="right" vertical="center"/>
      <protection locked="0"/>
    </xf>
    <xf numFmtId="3" fontId="20" fillId="3" borderId="4" xfId="0" applyNumberFormat="1" applyFont="1" applyFill="1" applyBorder="1" applyAlignment="1" applyProtection="1">
      <alignment horizontal="right" vertical="center"/>
      <protection locked="0"/>
    </xf>
    <xf numFmtId="10" fontId="0" fillId="0" borderId="43" xfId="0" applyNumberFormat="1" applyFont="1" applyFill="1" applyBorder="1" applyAlignment="1" applyProtection="1">
      <alignment horizontal="center" vertical="center"/>
      <protection hidden="1"/>
    </xf>
    <xf numFmtId="3" fontId="21" fillId="0" borderId="39" xfId="0" applyNumberFormat="1" applyFont="1" applyFill="1" applyBorder="1" applyAlignment="1" applyProtection="1">
      <alignment horizontal="right" vertical="center"/>
      <protection locked="0"/>
    </xf>
    <xf numFmtId="3" fontId="21" fillId="0" borderId="43" xfId="0" applyNumberFormat="1" applyFont="1" applyFill="1" applyBorder="1" applyAlignment="1" applyProtection="1">
      <alignment horizontal="right" vertical="center"/>
      <protection locked="0"/>
    </xf>
    <xf numFmtId="0" fontId="0" fillId="0" borderId="39" xfId="0" applyNumberFormat="1" applyFont="1" applyFill="1" applyBorder="1" applyAlignment="1" applyProtection="1">
      <alignment horizontal="center" vertical="top"/>
      <protection hidden="1"/>
    </xf>
    <xf numFmtId="0" fontId="0" fillId="0" borderId="43" xfId="0" applyNumberFormat="1" applyFont="1" applyFill="1" applyBorder="1" applyAlignment="1" applyProtection="1">
      <alignment horizontal="center" vertical="top"/>
      <protection hidden="1"/>
    </xf>
    <xf numFmtId="3" fontId="10" fillId="3" borderId="44" xfId="0" applyNumberFormat="1" applyFont="1" applyFill="1" applyBorder="1" applyAlignment="1" applyProtection="1">
      <alignment horizontal="right" vertical="center"/>
      <protection locked="0"/>
    </xf>
    <xf numFmtId="3" fontId="20" fillId="3" borderId="39" xfId="0" applyNumberFormat="1" applyFont="1" applyFill="1" applyBorder="1" applyAlignment="1" applyProtection="1">
      <alignment horizontal="right" vertical="center"/>
      <protection locked="0"/>
    </xf>
    <xf numFmtId="0" fontId="0" fillId="0" borderId="35" xfId="0" applyNumberFormat="1" applyFont="1" applyFill="1" applyBorder="1" applyAlignment="1" applyProtection="1">
      <alignment horizontal="center" vertical="center"/>
      <protection hidden="1"/>
    </xf>
    <xf numFmtId="10" fontId="5" fillId="0" borderId="44" xfId="0" applyNumberFormat="1" applyFont="1" applyFill="1" applyBorder="1" applyAlignment="1" applyProtection="1">
      <alignment horizontal="center" vertical="center"/>
      <protection hidden="1"/>
    </xf>
    <xf numFmtId="10" fontId="0" fillId="0" borderId="43" xfId="0" applyNumberFormat="1" applyFont="1" applyFill="1" applyBorder="1" applyAlignment="1" applyProtection="1">
      <alignment horizontal="center" vertical="center"/>
      <protection hidden="1"/>
    </xf>
    <xf numFmtId="0" fontId="1" fillId="0" borderId="44" xfId="0" applyNumberFormat="1" applyFont="1" applyFill="1" applyBorder="1" applyAlignment="1" applyProtection="1">
      <alignment horizontal="center" vertical="top"/>
      <protection hidden="1"/>
    </xf>
    <xf numFmtId="0" fontId="30" fillId="0" borderId="4" xfId="0" applyNumberFormat="1" applyFont="1" applyFill="1" applyBorder="1" applyAlignment="1" applyProtection="1">
      <alignment horizontal="left" vertical="center" indent="1"/>
      <protection hidden="1"/>
    </xf>
    <xf numFmtId="0" fontId="29" fillId="0" borderId="4" xfId="0" applyNumberFormat="1" applyFont="1" applyFill="1" applyBorder="1" applyAlignment="1" applyProtection="1">
      <alignment vertical="top" wrapText="1"/>
      <protection hidden="1"/>
    </xf>
    <xf numFmtId="0" fontId="0" fillId="0" borderId="0" xfId="0" applyNumberFormat="1" applyFont="1" applyFill="1" applyBorder="1" applyAlignment="1" applyProtection="1">
      <alignment vertical="top"/>
      <protection/>
    </xf>
    <xf numFmtId="0" fontId="30" fillId="0" borderId="4" xfId="0" applyNumberFormat="1" applyFont="1" applyFill="1" applyBorder="1" applyAlignment="1" applyProtection="1">
      <alignment vertical="top" wrapText="1"/>
      <protection/>
    </xf>
    <xf numFmtId="0" fontId="16" fillId="0" borderId="0" xfId="0" applyNumberFormat="1" applyFont="1" applyFill="1" applyBorder="1" applyAlignment="1" applyProtection="1">
      <alignment vertical="top" wrapText="1"/>
      <protection/>
    </xf>
    <xf numFmtId="0" fontId="5" fillId="0" borderId="40" xfId="0" applyNumberFormat="1" applyFont="1" applyFill="1" applyBorder="1" applyAlignment="1" applyProtection="1">
      <alignment horizontal="center" vertical="center"/>
      <protection hidden="1"/>
    </xf>
    <xf numFmtId="0" fontId="44" fillId="7" borderId="15" xfId="0" applyFont="1" applyFill="1" applyBorder="1" applyAlignment="1" applyProtection="1">
      <alignment horizontal="center"/>
      <protection locked="0"/>
    </xf>
    <xf numFmtId="0" fontId="44" fillId="7" borderId="35" xfId="0" applyFont="1" applyFill="1" applyBorder="1" applyAlignment="1" applyProtection="1">
      <alignment horizontal="center"/>
      <protection locked="0"/>
    </xf>
    <xf numFmtId="0" fontId="51" fillId="8" borderId="0" xfId="0" applyNumberFormat="1" applyFont="1" applyFill="1" applyBorder="1" applyAlignment="1" applyProtection="1">
      <alignment horizontal="center" vertical="top"/>
      <protection/>
    </xf>
    <xf numFmtId="0" fontId="30" fillId="0" borderId="4" xfId="0" applyNumberFormat="1" applyFont="1" applyFill="1" applyBorder="1" applyAlignment="1" applyProtection="1">
      <alignment horizontal="left" vertical="center" wrapText="1" indent="1"/>
      <protection hidden="1"/>
    </xf>
    <xf numFmtId="0" fontId="2" fillId="2" borderId="0" xfId="0" applyNumberFormat="1" applyFont="1" applyFill="1" applyBorder="1" applyAlignment="1" applyProtection="1">
      <alignment horizontal="left" vertical="center" indent="1"/>
      <protection hidden="1"/>
    </xf>
    <xf numFmtId="44" fontId="36" fillId="6" borderId="29" xfId="21" applyFont="1" applyFill="1" applyBorder="1" applyAlignment="1" applyProtection="1">
      <alignment horizontal="center"/>
      <protection/>
    </xf>
    <xf numFmtId="0" fontId="5" fillId="7" borderId="43" xfId="0" applyNumberFormat="1" applyFont="1" applyFill="1" applyBorder="1" applyAlignment="1" applyProtection="1">
      <alignment horizontal="center" vertical="top" wrapText="1"/>
      <protection/>
    </xf>
    <xf numFmtId="0" fontId="5" fillId="7" borderId="45" xfId="0" applyNumberFormat="1" applyFont="1" applyFill="1" applyBorder="1" applyAlignment="1" applyProtection="1">
      <alignment horizontal="center" vertical="top" wrapText="1"/>
      <protection/>
    </xf>
    <xf numFmtId="0" fontId="5" fillId="7" borderId="57" xfId="0" applyNumberFormat="1" applyFont="1" applyFill="1" applyBorder="1" applyAlignment="1" applyProtection="1">
      <alignment horizontal="center" vertical="top" wrapText="1"/>
      <protection/>
    </xf>
    <xf numFmtId="0" fontId="34" fillId="7" borderId="16" xfId="0" applyFont="1" applyFill="1" applyBorder="1" applyAlignment="1" applyProtection="1">
      <alignment horizontal="center"/>
      <protection locked="0"/>
    </xf>
    <xf numFmtId="0" fontId="34" fillId="7" borderId="15" xfId="0" applyFont="1" applyFill="1" applyBorder="1" applyAlignment="1" applyProtection="1">
      <alignment horizontal="center"/>
      <protection locked="0"/>
    </xf>
    <xf numFmtId="0" fontId="34" fillId="7" borderId="35" xfId="0" applyFont="1" applyFill="1" applyBorder="1" applyAlignment="1" applyProtection="1">
      <alignment horizontal="center"/>
      <protection locked="0"/>
    </xf>
    <xf numFmtId="0" fontId="44" fillId="7" borderId="16" xfId="0" applyFont="1" applyFill="1" applyBorder="1" applyAlignment="1" applyProtection="1">
      <alignment horizontal="center"/>
      <protection locked="0"/>
    </xf>
    <xf numFmtId="0" fontId="43" fillId="4" borderId="16" xfId="0" applyFont="1" applyFill="1" applyBorder="1" applyAlignment="1" applyProtection="1">
      <alignment horizontal="left"/>
      <protection/>
    </xf>
    <xf numFmtId="0" fontId="43" fillId="4" borderId="35" xfId="0" applyFont="1" applyFill="1" applyBorder="1" applyAlignment="1" applyProtection="1">
      <alignment horizontal="left"/>
      <protection/>
    </xf>
    <xf numFmtId="0" fontId="36" fillId="2" borderId="0" xfId="0" applyNumberFormat="1" applyFont="1" applyFill="1" applyAlignment="1" applyProtection="1">
      <alignment horizontal="left" wrapText="1"/>
      <protection/>
    </xf>
    <xf numFmtId="0" fontId="40" fillId="0" borderId="0" xfId="0" applyFont="1" applyAlignment="1" applyProtection="1">
      <alignment horizontal="center"/>
      <protection/>
    </xf>
    <xf numFmtId="0" fontId="38" fillId="0" borderId="2" xfId="0" applyFont="1" applyBorder="1" applyAlignment="1" applyProtection="1">
      <alignment horizontal="left"/>
      <protection/>
    </xf>
    <xf numFmtId="0" fontId="36" fillId="0" borderId="0" xfId="0" applyFont="1" applyAlignment="1" applyProtection="1">
      <alignment/>
      <protection/>
    </xf>
    <xf numFmtId="0" fontId="0" fillId="0" borderId="0" xfId="0" applyFont="1" applyAlignment="1">
      <alignment/>
    </xf>
    <xf numFmtId="0" fontId="41" fillId="0" borderId="0" xfId="0" applyFont="1" applyBorder="1" applyAlignment="1" applyProtection="1">
      <alignment horizontal="center"/>
      <protection/>
    </xf>
    <xf numFmtId="0" fontId="34" fillId="0" borderId="0" xfId="0" applyFont="1" applyAlignment="1" applyProtection="1">
      <alignment horizontal="left"/>
      <protection/>
    </xf>
    <xf numFmtId="44" fontId="36" fillId="6" borderId="58" xfId="21" applyFont="1" applyFill="1" applyBorder="1" applyAlignment="1" applyProtection="1">
      <alignment horizontal="center"/>
      <protection/>
    </xf>
    <xf numFmtId="44" fontId="36" fillId="6" borderId="59" xfId="21" applyFont="1" applyFill="1" applyBorder="1" applyAlignment="1" applyProtection="1">
      <alignment horizontal="center"/>
      <protection/>
    </xf>
    <xf numFmtId="0" fontId="44" fillId="2" borderId="0" xfId="0" applyNumberFormat="1" applyFont="1" applyFill="1" applyAlignment="1" applyProtection="1">
      <alignment horizontal="left" wrapText="1"/>
      <protection/>
    </xf>
    <xf numFmtId="0" fontId="43" fillId="4" borderId="17" xfId="0" applyFont="1" applyFill="1" applyBorder="1" applyAlignment="1" applyProtection="1">
      <alignment horizontal="left" wrapText="1"/>
      <protection/>
    </xf>
    <xf numFmtId="0" fontId="43" fillId="4" borderId="40" xfId="0" applyFont="1" applyFill="1" applyBorder="1" applyAlignment="1" applyProtection="1">
      <alignment horizontal="left"/>
      <protection/>
    </xf>
    <xf numFmtId="0" fontId="0" fillId="3" borderId="20" xfId="0" applyNumberFormat="1" applyFont="1" applyFill="1" applyBorder="1" applyAlignment="1" applyProtection="1">
      <alignment horizontal="center" vertical="center" wrapText="1"/>
      <protection locked="0"/>
    </xf>
    <xf numFmtId="0" fontId="56" fillId="3" borderId="39" xfId="0" applyNumberFormat="1" applyFont="1" applyFill="1" applyBorder="1" applyAlignment="1" applyProtection="1">
      <alignment vertical="center" wrapText="1"/>
      <protection locked="0"/>
    </xf>
    <xf numFmtId="0" fontId="34" fillId="2" borderId="0" xfId="0" applyFont="1" applyFill="1" applyAlignment="1" applyProtection="1">
      <alignment horizontal="left" wrapText="1"/>
      <protection/>
    </xf>
    <xf numFmtId="0" fontId="34" fillId="2" borderId="0" xfId="0" applyFont="1" applyFill="1" applyAlignment="1" applyProtection="1">
      <alignment horizontal="left"/>
      <protection/>
    </xf>
    <xf numFmtId="0" fontId="43" fillId="0" borderId="0" xfId="0" applyFont="1" applyBorder="1" applyAlignment="1" applyProtection="1">
      <alignment horizontal="center" wrapText="1"/>
      <protection/>
    </xf>
    <xf numFmtId="0" fontId="44" fillId="2" borderId="0" xfId="0" applyFont="1" applyFill="1" applyAlignment="1" applyProtection="1">
      <alignment wrapText="1"/>
      <protection/>
    </xf>
    <xf numFmtId="0" fontId="34" fillId="2" borderId="0" xfId="0" applyNumberFormat="1" applyFont="1" applyFill="1" applyAlignment="1" applyProtection="1">
      <alignment horizontal="left" wrapText="1"/>
      <protection/>
    </xf>
    <xf numFmtId="0" fontId="2" fillId="0" borderId="40" xfId="0" applyNumberFormat="1" applyFont="1" applyFill="1" applyBorder="1" applyAlignment="1" applyProtection="1">
      <alignment horizontal="left" vertical="center" wrapText="1"/>
      <protection hidden="1"/>
    </xf>
    <xf numFmtId="0" fontId="2" fillId="0" borderId="3" xfId="0" applyNumberFormat="1" applyFont="1" applyFill="1" applyBorder="1" applyAlignment="1" applyProtection="1">
      <alignment horizontal="left" vertical="center" wrapText="1"/>
      <protection hidden="1"/>
    </xf>
    <xf numFmtId="0" fontId="2" fillId="0" borderId="38" xfId="0" applyNumberFormat="1" applyFont="1" applyFill="1" applyBorder="1" applyAlignment="1" applyProtection="1">
      <alignment horizontal="left" vertical="center" wrapText="1"/>
      <protection hidden="1"/>
    </xf>
    <xf numFmtId="0" fontId="0" fillId="0" borderId="3" xfId="0" applyNumberFormat="1" applyFont="1" applyFill="1" applyBorder="1" applyAlignment="1" applyProtection="1">
      <alignment horizontal="left" vertical="center" wrapText="1"/>
      <protection hidden="1"/>
    </xf>
    <xf numFmtId="0" fontId="0" fillId="0" borderId="38" xfId="0" applyNumberFormat="1" applyFont="1" applyFill="1" applyBorder="1" applyAlignment="1" applyProtection="1">
      <alignment horizontal="left" vertical="center" wrapText="1"/>
      <protection hidden="1"/>
    </xf>
    <xf numFmtId="0" fontId="0" fillId="0" borderId="30" xfId="0" applyNumberFormat="1" applyFont="1" applyFill="1" applyBorder="1" applyAlignment="1" applyProtection="1">
      <alignment horizontal="left" vertical="center" wrapText="1"/>
      <protection hidden="1"/>
    </xf>
    <xf numFmtId="0" fontId="0" fillId="0" borderId="35"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wrapText="1"/>
      <protection hidden="1"/>
    </xf>
    <xf numFmtId="0" fontId="2" fillId="0" borderId="4" xfId="0" applyNumberFormat="1" applyFont="1" applyFill="1" applyBorder="1" applyAlignment="1" applyProtection="1">
      <alignment horizontal="left" vertical="center" wrapText="1"/>
      <protection hidden="1"/>
    </xf>
    <xf numFmtId="0" fontId="2" fillId="0" borderId="29" xfId="0" applyNumberFormat="1" applyFont="1" applyFill="1" applyBorder="1" applyAlignment="1" applyProtection="1">
      <alignment horizontal="center" vertical="center" wrapText="1"/>
      <protection hidden="1"/>
    </xf>
    <xf numFmtId="0" fontId="2" fillId="0" borderId="6" xfId="0" applyNumberFormat="1" applyFont="1" applyFill="1" applyBorder="1" applyAlignment="1" applyProtection="1">
      <alignment horizontal="center" vertical="center" wrapText="1"/>
      <protection hidden="1"/>
    </xf>
    <xf numFmtId="0" fontId="1" fillId="0" borderId="6"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protection hidden="1"/>
    </xf>
    <xf numFmtId="0" fontId="2" fillId="0" borderId="5" xfId="0" applyNumberFormat="1" applyFont="1" applyFill="1" applyBorder="1" applyAlignment="1" applyProtection="1">
      <alignment horizontal="left" vertical="center"/>
      <protection hidden="1"/>
    </xf>
    <xf numFmtId="0" fontId="2" fillId="0" borderId="30" xfId="0" applyNumberFormat="1" applyFont="1" applyFill="1" applyBorder="1" applyAlignment="1" applyProtection="1">
      <alignment horizontal="left" vertical="center" wrapText="1"/>
      <protection hidden="1"/>
    </xf>
    <xf numFmtId="0" fontId="2" fillId="0" borderId="35" xfId="0" applyNumberFormat="1" applyFont="1" applyFill="1" applyBorder="1" applyAlignment="1" applyProtection="1">
      <alignment horizontal="left" vertical="center" wrapText="1"/>
      <protection hidden="1"/>
    </xf>
    <xf numFmtId="49" fontId="1" fillId="0" borderId="44" xfId="0" applyNumberFormat="1" applyFont="1" applyFill="1" applyBorder="1" applyAlignment="1" applyProtection="1">
      <alignment horizontal="center" vertical="center" wrapText="1"/>
      <protection hidden="1"/>
    </xf>
    <xf numFmtId="0" fontId="0" fillId="0" borderId="43" xfId="0" applyNumberFormat="1" applyFont="1" applyFill="1" applyBorder="1" applyAlignment="1" applyProtection="1">
      <alignment horizontal="center" vertical="top" wrapText="1"/>
      <protection/>
    </xf>
    <xf numFmtId="0" fontId="0" fillId="0" borderId="39" xfId="0" applyNumberFormat="1" applyFont="1" applyFill="1" applyBorder="1" applyAlignment="1" applyProtection="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2" fillId="0" borderId="60" xfId="0" applyNumberFormat="1" applyFont="1" applyFill="1" applyBorder="1" applyAlignment="1" applyProtection="1">
      <alignment horizontal="left" vertical="center" wrapText="1"/>
      <protection hidden="1"/>
    </xf>
    <xf numFmtId="0" fontId="0" fillId="0" borderId="10" xfId="0" applyNumberFormat="1" applyFont="1" applyFill="1" applyBorder="1" applyAlignment="1" applyProtection="1">
      <alignment horizontal="left" vertical="center" wrapText="1"/>
      <protection/>
    </xf>
    <xf numFmtId="0" fontId="1" fillId="0" borderId="6" xfId="0" applyNumberFormat="1" applyFont="1" applyFill="1" applyBorder="1" applyAlignment="1" applyProtection="1">
      <alignment horizontal="left" vertical="center" wrapText="1"/>
      <protection hidden="1"/>
    </xf>
    <xf numFmtId="0" fontId="1" fillId="0" borderId="42" xfId="0" applyNumberFormat="1" applyFont="1" applyFill="1" applyBorder="1" applyAlignment="1" applyProtection="1">
      <alignment horizontal="left" vertical="center" wrapText="1"/>
      <protection hidden="1"/>
    </xf>
    <xf numFmtId="0" fontId="1" fillId="0" borderId="14" xfId="0" applyNumberFormat="1" applyFont="1" applyFill="1" applyBorder="1" applyAlignment="1" applyProtection="1">
      <alignment horizontal="left" vertical="center" wrapText="1"/>
      <protection hidden="1"/>
    </xf>
    <xf numFmtId="0" fontId="1" fillId="0" borderId="45" xfId="0" applyNumberFormat="1" applyFont="1" applyFill="1" applyBorder="1" applyAlignment="1" applyProtection="1">
      <alignment horizontal="left" vertical="center" wrapText="1"/>
      <protection hidden="1"/>
    </xf>
    <xf numFmtId="0" fontId="0" fillId="0" borderId="35" xfId="0" applyNumberFormat="1" applyFont="1" applyFill="1" applyBorder="1" applyAlignment="1" applyProtection="1">
      <alignment horizontal="center" vertical="center"/>
      <protection hidden="1"/>
    </xf>
    <xf numFmtId="0" fontId="1" fillId="0" borderId="43" xfId="0" applyNumberFormat="1" applyFont="1" applyFill="1" applyBorder="1" applyAlignment="1" applyProtection="1">
      <alignment horizontal="right" vertical="top"/>
      <protection hidden="1"/>
    </xf>
    <xf numFmtId="0" fontId="0" fillId="0" borderId="4" xfId="0" applyNumberFormat="1" applyFont="1" applyFill="1" applyBorder="1" applyAlignment="1" applyProtection="1">
      <alignment horizontal="right" vertical="top"/>
      <protection hidden="1"/>
    </xf>
    <xf numFmtId="3" fontId="10" fillId="3" borderId="44" xfId="0" applyNumberFormat="1" applyFont="1" applyFill="1" applyBorder="1" applyAlignment="1" applyProtection="1">
      <alignment horizontal="right" vertical="center"/>
      <protection locked="0"/>
    </xf>
    <xf numFmtId="3" fontId="10" fillId="3" borderId="43" xfId="0" applyNumberFormat="1" applyFont="1" applyFill="1" applyBorder="1" applyAlignment="1" applyProtection="1">
      <alignment horizontal="right" vertical="center"/>
      <protection locked="0"/>
    </xf>
    <xf numFmtId="0" fontId="10" fillId="3" borderId="44" xfId="0" applyNumberFormat="1" applyFont="1" applyFill="1" applyBorder="1" applyAlignment="1" applyProtection="1">
      <alignment horizontal="right" vertical="center"/>
      <protection locked="0"/>
    </xf>
    <xf numFmtId="0" fontId="10" fillId="3" borderId="43" xfId="0" applyNumberFormat="1" applyFont="1" applyFill="1" applyBorder="1" applyAlignment="1" applyProtection="1">
      <alignment horizontal="right" vertical="center"/>
      <protection locked="0"/>
    </xf>
    <xf numFmtId="0" fontId="55" fillId="0" borderId="44" xfId="0" applyNumberFormat="1" applyFont="1" applyFill="1" applyBorder="1" applyAlignment="1" applyProtection="1">
      <alignment horizontal="left" vertical="center" wrapText="1"/>
      <protection hidden="1"/>
    </xf>
    <xf numFmtId="0" fontId="55" fillId="0" borderId="43" xfId="0" applyNumberFormat="1" applyFont="1" applyFill="1" applyBorder="1" applyAlignment="1" applyProtection="1">
      <alignment horizontal="left" vertical="center" wrapText="1"/>
      <protection hidden="1"/>
    </xf>
    <xf numFmtId="0" fontId="2" fillId="0" borderId="5" xfId="0" applyNumberFormat="1" applyFont="1" applyFill="1" applyBorder="1" applyAlignment="1" applyProtection="1">
      <alignment horizontal="left" vertical="center" wrapText="1"/>
      <protection hidden="1"/>
    </xf>
    <xf numFmtId="0" fontId="0" fillId="0" borderId="10" xfId="0" applyNumberFormat="1" applyFont="1" applyFill="1" applyBorder="1" applyAlignment="1" applyProtection="1">
      <alignment horizontal="left" vertical="center" wrapText="1"/>
      <protection hidden="1"/>
    </xf>
    <xf numFmtId="3" fontId="10" fillId="3" borderId="4" xfId="0" applyNumberFormat="1" applyFont="1" applyFill="1" applyBorder="1" applyAlignment="1" applyProtection="1">
      <alignment horizontal="right" vertical="center" wrapText="1"/>
      <protection locked="0"/>
    </xf>
    <xf numFmtId="3" fontId="20" fillId="3" borderId="4" xfId="0" applyNumberFormat="1" applyFont="1" applyFill="1" applyBorder="1" applyAlignment="1" applyProtection="1">
      <alignment horizontal="right" vertical="center" wrapText="1"/>
      <protection locked="0"/>
    </xf>
    <xf numFmtId="0" fontId="0" fillId="0" borderId="40" xfId="0" applyNumberFormat="1" applyFont="1" applyFill="1" applyBorder="1" applyAlignment="1" applyProtection="1">
      <alignment horizontal="left" vertical="center" wrapText="1"/>
      <protection hidden="1"/>
    </xf>
    <xf numFmtId="0" fontId="2" fillId="0" borderId="44" xfId="0" applyNumberFormat="1" applyFont="1" applyFill="1" applyBorder="1" applyAlignment="1" applyProtection="1">
      <alignment horizontal="left" vertical="center" wrapText="1"/>
      <protection hidden="1"/>
    </xf>
    <xf numFmtId="0" fontId="0" fillId="0" borderId="43" xfId="0" applyNumberFormat="1" applyFont="1" applyFill="1" applyBorder="1" applyAlignment="1" applyProtection="1">
      <alignment vertical="top"/>
      <protection/>
    </xf>
    <xf numFmtId="0" fontId="2" fillId="0" borderId="61" xfId="0" applyNumberFormat="1" applyFont="1" applyFill="1" applyBorder="1" applyAlignment="1" applyProtection="1">
      <alignment horizontal="left" vertical="center" wrapText="1"/>
      <protection hidden="1"/>
    </xf>
    <xf numFmtId="0" fontId="0" fillId="0" borderId="16" xfId="0" applyNumberFormat="1" applyFont="1" applyFill="1" applyBorder="1" applyAlignment="1" applyProtection="1">
      <alignment vertical="top"/>
      <protection/>
    </xf>
    <xf numFmtId="0" fontId="0" fillId="0" borderId="17" xfId="0" applyNumberFormat="1" applyFont="1" applyFill="1" applyBorder="1" applyAlignment="1" applyProtection="1">
      <alignment horizontal="left" vertical="center"/>
      <protection hidden="1"/>
    </xf>
    <xf numFmtId="0" fontId="0" fillId="0" borderId="40" xfId="0" applyNumberFormat="1" applyFont="1" applyFill="1" applyBorder="1" applyAlignment="1" applyProtection="1">
      <alignment vertical="top"/>
      <protection/>
    </xf>
    <xf numFmtId="0" fontId="0" fillId="0" borderId="35" xfId="0" applyNumberFormat="1" applyFont="1" applyFill="1" applyBorder="1" applyAlignment="1" applyProtection="1">
      <alignment vertical="top"/>
      <protection/>
    </xf>
    <xf numFmtId="3" fontId="10" fillId="3" borderId="44" xfId="0" applyNumberFormat="1" applyFont="1" applyFill="1" applyBorder="1" applyAlignment="1" applyProtection="1">
      <alignment horizontal="right" vertical="center" wrapText="1"/>
      <protection locked="0"/>
    </xf>
    <xf numFmtId="3" fontId="10" fillId="3" borderId="43" xfId="0" applyNumberFormat="1" applyFont="1" applyFill="1" applyBorder="1" applyAlignment="1" applyProtection="1">
      <alignment horizontal="right" vertical="center" wrapText="1"/>
      <protection locked="0"/>
    </xf>
    <xf numFmtId="3" fontId="10" fillId="3" borderId="44" xfId="0" applyNumberFormat="1" applyFont="1" applyFill="1" applyBorder="1" applyAlignment="1" applyProtection="1">
      <alignment horizontal="center" vertical="center" wrapText="1"/>
      <protection locked="0"/>
    </xf>
    <xf numFmtId="3" fontId="10" fillId="3" borderId="43" xfId="0" applyNumberFormat="1" applyFont="1" applyFill="1" applyBorder="1" applyAlignment="1" applyProtection="1">
      <alignment horizontal="center" vertical="center" wrapText="1"/>
      <protection locked="0"/>
    </xf>
    <xf numFmtId="0" fontId="24" fillId="0" borderId="42" xfId="0" applyNumberFormat="1" applyFont="1" applyFill="1" applyBorder="1" applyAlignment="1" applyProtection="1">
      <alignment horizontal="left" vertical="center" wrapText="1"/>
      <protection hidden="1"/>
    </xf>
    <xf numFmtId="0" fontId="24" fillId="0" borderId="45" xfId="0" applyNumberFormat="1" applyFont="1" applyFill="1" applyBorder="1" applyAlignment="1" applyProtection="1">
      <alignment horizontal="left" vertical="center" wrapText="1"/>
      <protection hidden="1"/>
    </xf>
    <xf numFmtId="0" fontId="1" fillId="0" borderId="42" xfId="0" applyNumberFormat="1" applyFont="1" applyFill="1" applyBorder="1" applyAlignment="1" applyProtection="1">
      <alignment horizontal="left" vertical="center" wrapText="1"/>
      <protection hidden="1"/>
    </xf>
    <xf numFmtId="0" fontId="1" fillId="0" borderId="45" xfId="0" applyNumberFormat="1" applyFont="1" applyFill="1" applyBorder="1" applyAlignment="1" applyProtection="1">
      <alignment horizontal="left" vertical="center" wrapText="1"/>
      <protection hidden="1"/>
    </xf>
    <xf numFmtId="0" fontId="15" fillId="0" borderId="6" xfId="0" applyNumberFormat="1" applyFont="1" applyFill="1" applyBorder="1" applyAlignment="1" applyProtection="1">
      <alignment horizontal="left" vertical="center" wrapText="1"/>
      <protection hidden="1"/>
    </xf>
    <xf numFmtId="3" fontId="10" fillId="3" borderId="44" xfId="0" applyNumberFormat="1" applyFont="1" applyFill="1" applyBorder="1" applyAlignment="1" applyProtection="1">
      <alignment horizontal="right" vertical="center" wrapText="1"/>
      <protection locked="0"/>
    </xf>
    <xf numFmtId="3" fontId="21" fillId="3" borderId="43" xfId="0" applyNumberFormat="1" applyFont="1" applyFill="1" applyBorder="1" applyAlignment="1" applyProtection="1">
      <alignment horizontal="right" vertical="center" wrapText="1"/>
      <protection locked="0"/>
    </xf>
    <xf numFmtId="0" fontId="4" fillId="0" borderId="46" xfId="0" applyNumberFormat="1" applyFont="1" applyFill="1" applyBorder="1" applyAlignment="1" applyProtection="1">
      <alignment horizontal="left" vertical="center" wrapText="1"/>
      <protection hidden="1"/>
    </xf>
    <xf numFmtId="0" fontId="0" fillId="0" borderId="56" xfId="0" applyNumberFormat="1" applyFont="1" applyFill="1" applyBorder="1" applyAlignment="1" applyProtection="1">
      <alignment horizontal="left" vertical="center" wrapText="1"/>
      <protection hidden="1"/>
    </xf>
    <xf numFmtId="0" fontId="4" fillId="0" borderId="60" xfId="0" applyNumberFormat="1" applyFont="1" applyFill="1" applyBorder="1" applyAlignment="1" applyProtection="1">
      <alignment horizontal="left" vertical="center" wrapText="1"/>
      <protection hidden="1"/>
    </xf>
    <xf numFmtId="0" fontId="12" fillId="0" borderId="10" xfId="0" applyNumberFormat="1" applyFont="1" applyFill="1" applyBorder="1" applyAlignment="1" applyProtection="1">
      <alignment horizontal="left" vertical="center" wrapText="1"/>
      <protection hidden="1"/>
    </xf>
    <xf numFmtId="0" fontId="2" fillId="0" borderId="41" xfId="0" applyNumberFormat="1" applyFont="1" applyFill="1" applyBorder="1" applyAlignment="1" applyProtection="1">
      <alignment horizontal="left" vertical="center" wrapText="1"/>
      <protection hidden="1"/>
    </xf>
    <xf numFmtId="0" fontId="2" fillId="0" borderId="40" xfId="0" applyNumberFormat="1" applyFont="1" applyFill="1" applyBorder="1" applyAlignment="1" applyProtection="1">
      <alignment horizontal="left" vertical="center" wrapText="1"/>
      <protection hidden="1"/>
    </xf>
    <xf numFmtId="0" fontId="2" fillId="0" borderId="30" xfId="0" applyNumberFormat="1" applyFont="1" applyFill="1" applyBorder="1" applyAlignment="1" applyProtection="1">
      <alignment horizontal="left" vertical="center" wrapText="1"/>
      <protection hidden="1"/>
    </xf>
    <xf numFmtId="0" fontId="2" fillId="0" borderId="35" xfId="0" applyNumberFormat="1" applyFont="1" applyFill="1" applyBorder="1" applyAlignment="1" applyProtection="1">
      <alignment horizontal="left" vertical="center" wrapText="1"/>
      <protection hidden="1"/>
    </xf>
    <xf numFmtId="49" fontId="5" fillId="0" borderId="3" xfId="0" applyNumberFormat="1" applyFont="1" applyFill="1" applyBorder="1" applyAlignment="1" applyProtection="1">
      <alignment horizontal="center" vertical="top" wrapText="1"/>
      <protection hidden="1"/>
    </xf>
    <xf numFmtId="49" fontId="5" fillId="0" borderId="0" xfId="0" applyNumberFormat="1" applyFont="1" applyFill="1" applyBorder="1" applyAlignment="1" applyProtection="1">
      <alignment horizontal="center" vertical="top" wrapText="1"/>
      <protection hidden="1"/>
    </xf>
    <xf numFmtId="0" fontId="2" fillId="2" borderId="11" xfId="0" applyNumberFormat="1" applyFont="1" applyFill="1" applyBorder="1" applyAlignment="1" applyProtection="1">
      <alignment horizontal="left" vertical="center" wrapText="1"/>
      <protection hidden="1"/>
    </xf>
    <xf numFmtId="0" fontId="1" fillId="2" borderId="12" xfId="0" applyNumberFormat="1" applyFont="1" applyFill="1" applyBorder="1" applyAlignment="1" applyProtection="1">
      <alignment horizontal="left" vertical="center" wrapText="1"/>
      <protection hidden="1"/>
    </xf>
    <xf numFmtId="0" fontId="0" fillId="0" borderId="62" xfId="0" applyNumberFormat="1" applyFont="1" applyFill="1" applyBorder="1" applyAlignment="1" applyProtection="1">
      <alignment horizontal="left" vertical="center"/>
      <protection hidden="1"/>
    </xf>
    <xf numFmtId="0" fontId="1" fillId="0" borderId="22" xfId="16" applyNumberFormat="1" applyFont="1" applyFill="1" applyBorder="1" applyAlignment="1" applyProtection="1">
      <alignment vertical="top" wrapText="1"/>
      <protection hidden="1"/>
    </xf>
    <xf numFmtId="0" fontId="0" fillId="0" borderId="2"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horizontal="left" vertical="center" wrapText="1"/>
      <protection hidden="1"/>
    </xf>
    <xf numFmtId="0" fontId="1" fillId="2" borderId="60" xfId="16" applyNumberFormat="1" applyFont="1" applyFill="1" applyBorder="1" applyAlignment="1" applyProtection="1">
      <alignment horizontal="center" vertical="center" wrapText="1"/>
      <protection hidden="1"/>
    </xf>
    <xf numFmtId="0" fontId="1" fillId="2" borderId="10" xfId="16" applyNumberFormat="1" applyFont="1" applyFill="1" applyBorder="1" applyAlignment="1" applyProtection="1">
      <alignment horizontal="center" vertical="center" wrapText="1"/>
      <protection hidden="1"/>
    </xf>
    <xf numFmtId="0" fontId="1" fillId="2" borderId="5" xfId="16" applyNumberFormat="1" applyFont="1" applyFill="1" applyBorder="1" applyAlignment="1" applyProtection="1">
      <alignment horizontal="center" vertical="center" wrapText="1"/>
      <protection hidden="1"/>
    </xf>
    <xf numFmtId="0" fontId="1" fillId="2" borderId="10" xfId="16" applyNumberFormat="1" applyFont="1" applyFill="1" applyBorder="1" applyAlignment="1" applyProtection="1">
      <alignment horizontal="center" vertical="center" wrapText="1"/>
      <protection hidden="1"/>
    </xf>
    <xf numFmtId="1" fontId="56" fillId="3" borderId="44" xfId="16" applyNumberFormat="1" applyFont="1" applyFill="1" applyBorder="1" applyAlignment="1" applyProtection="1">
      <alignment horizontal="right" vertical="center" wrapText="1"/>
      <protection locked="0"/>
    </xf>
    <xf numFmtId="0" fontId="57" fillId="3" borderId="43" xfId="0" applyNumberFormat="1" applyFont="1" applyFill="1" applyBorder="1" applyAlignment="1" applyProtection="1">
      <alignment horizontal="right" vertical="center" wrapText="1"/>
      <protection locked="0"/>
    </xf>
    <xf numFmtId="1" fontId="1" fillId="0" borderId="44" xfId="16" applyNumberFormat="1" applyFont="1" applyFill="1" applyBorder="1" applyAlignment="1" applyProtection="1">
      <alignment wrapText="1"/>
      <protection hidden="1"/>
    </xf>
    <xf numFmtId="0" fontId="1" fillId="0" borderId="43" xfId="0" applyNumberFormat="1" applyFont="1" applyFill="1" applyBorder="1" applyAlignment="1" applyProtection="1">
      <alignment wrapText="1"/>
      <protection/>
    </xf>
    <xf numFmtId="49" fontId="1" fillId="0" borderId="44" xfId="16" applyNumberFormat="1" applyFont="1" applyFill="1" applyBorder="1" applyAlignment="1" applyProtection="1">
      <alignment horizontal="center" wrapText="1"/>
      <protection hidden="1"/>
    </xf>
    <xf numFmtId="0" fontId="1" fillId="0" borderId="43" xfId="0" applyNumberFormat="1" applyFont="1" applyFill="1" applyBorder="1" applyAlignment="1" applyProtection="1">
      <alignment horizontal="center" wrapText="1"/>
      <protection hidden="1"/>
    </xf>
    <xf numFmtId="0" fontId="1" fillId="0" borderId="63" xfId="16" applyNumberFormat="1" applyFont="1" applyFill="1" applyBorder="1" applyAlignment="1" applyProtection="1">
      <alignment horizontal="center" vertical="center" wrapText="1"/>
      <protection hidden="1"/>
    </xf>
    <xf numFmtId="0" fontId="1" fillId="0" borderId="45" xfId="16" applyNumberFormat="1" applyFont="1" applyFill="1" applyBorder="1" applyAlignment="1" applyProtection="1">
      <alignment horizontal="center" vertical="center" wrapText="1"/>
      <protection hidden="1"/>
    </xf>
    <xf numFmtId="1" fontId="56" fillId="3" borderId="43" xfId="16" applyNumberFormat="1" applyFont="1" applyFill="1" applyBorder="1" applyAlignment="1" applyProtection="1">
      <alignment horizontal="right" vertical="center" wrapText="1"/>
      <protection locked="0"/>
    </xf>
    <xf numFmtId="0" fontId="2" fillId="0" borderId="41" xfId="16" applyNumberFormat="1" applyFont="1" applyFill="1" applyBorder="1" applyAlignment="1" applyProtection="1">
      <alignment horizontal="left" vertical="center" wrapText="1"/>
      <protection hidden="1"/>
    </xf>
    <xf numFmtId="0" fontId="0" fillId="0" borderId="40" xfId="0" applyNumberFormat="1" applyFont="1" applyFill="1" applyBorder="1" applyAlignment="1" applyProtection="1">
      <alignment vertical="top" wrapText="1"/>
      <protection hidden="1"/>
    </xf>
    <xf numFmtId="0" fontId="2" fillId="0" borderId="30" xfId="16" applyNumberFormat="1" applyFont="1" applyFill="1" applyBorder="1" applyAlignment="1" applyProtection="1">
      <alignment horizontal="left" vertical="center" wrapText="1"/>
      <protection hidden="1"/>
    </xf>
    <xf numFmtId="0" fontId="0" fillId="0" borderId="35" xfId="0" applyNumberFormat="1" applyFont="1" applyFill="1" applyBorder="1" applyAlignment="1" applyProtection="1">
      <alignment vertical="top" wrapText="1"/>
      <protection hidden="1"/>
    </xf>
    <xf numFmtId="0" fontId="1" fillId="0" borderId="36" xfId="16" applyNumberFormat="1" applyFont="1" applyFill="1" applyBorder="1" applyAlignment="1" applyProtection="1">
      <alignment horizontal="left" vertical="center" wrapText="1"/>
      <protection hidden="1"/>
    </xf>
    <xf numFmtId="0" fontId="2" fillId="2" borderId="11" xfId="16" applyNumberFormat="1" applyFont="1" applyFill="1" applyBorder="1" applyAlignment="1" applyProtection="1">
      <alignment horizontal="left" vertical="center" wrapText="1"/>
      <protection hidden="1"/>
    </xf>
    <xf numFmtId="0" fontId="2" fillId="2" borderId="12" xfId="16" applyNumberFormat="1" applyFont="1" applyFill="1" applyBorder="1" applyAlignment="1" applyProtection="1">
      <alignment horizontal="left" vertical="center" wrapText="1"/>
      <protection hidden="1"/>
    </xf>
    <xf numFmtId="0" fontId="1" fillId="2" borderId="12" xfId="16" applyNumberFormat="1" applyFont="1" applyFill="1" applyBorder="1" applyAlignment="1" applyProtection="1">
      <alignment horizontal="left" vertical="center" wrapText="1"/>
      <protection hidden="1"/>
    </xf>
    <xf numFmtId="0" fontId="1" fillId="2" borderId="12" xfId="16" applyNumberFormat="1" applyFont="1" applyFill="1" applyBorder="1" applyAlignment="1" applyProtection="1">
      <alignment horizontal="center" vertical="center" wrapText="1"/>
      <protection hidden="1"/>
    </xf>
    <xf numFmtId="0" fontId="1" fillId="2" borderId="64" xfId="16" applyNumberFormat="1" applyFont="1" applyFill="1" applyBorder="1" applyAlignment="1" applyProtection="1">
      <alignment horizontal="left" vertical="center" wrapText="1"/>
      <protection hidden="1"/>
    </xf>
    <xf numFmtId="49" fontId="1" fillId="0" borderId="3" xfId="16" applyNumberFormat="1" applyFont="1" applyFill="1" applyBorder="1" applyAlignment="1" applyProtection="1">
      <alignment horizontal="center" vertical="top" wrapText="1"/>
      <protection hidden="1"/>
    </xf>
    <xf numFmtId="49" fontId="1" fillId="0" borderId="0" xfId="16" applyNumberFormat="1" applyFont="1" applyFill="1" applyBorder="1" applyAlignment="1" applyProtection="1">
      <alignment horizontal="center" vertical="top" wrapText="1"/>
      <protection hidden="1"/>
    </xf>
    <xf numFmtId="49" fontId="1" fillId="0" borderId="0" xfId="16" applyNumberFormat="1" applyFont="1" applyBorder="1" applyAlignment="1" applyProtection="1">
      <alignment horizontal="center" vertical="top" wrapText="1"/>
      <protection hidden="1"/>
    </xf>
    <xf numFmtId="49" fontId="1" fillId="0" borderId="24" xfId="16" applyNumberFormat="1" applyFont="1" applyBorder="1" applyAlignment="1" applyProtection="1">
      <alignment vertical="top" wrapText="1"/>
      <protection hidden="1"/>
    </xf>
    <xf numFmtId="49" fontId="1" fillId="0" borderId="36" xfId="16" applyNumberFormat="1" applyFont="1" applyFill="1" applyBorder="1" applyAlignment="1" applyProtection="1">
      <alignment horizontal="left" vertical="top" wrapText="1"/>
      <protection hidden="1"/>
    </xf>
    <xf numFmtId="0" fontId="1" fillId="0" borderId="42" xfId="16" applyNumberFormat="1" applyFont="1" applyFill="1" applyBorder="1" applyAlignment="1" applyProtection="1">
      <alignment horizontal="left" vertical="center" wrapText="1"/>
      <protection hidden="1"/>
    </xf>
    <xf numFmtId="0" fontId="1" fillId="0" borderId="45" xfId="16" applyNumberFormat="1" applyFont="1" applyFill="1" applyBorder="1" applyAlignment="1" applyProtection="1">
      <alignment horizontal="left" vertical="center" wrapText="1"/>
      <protection hidden="1"/>
    </xf>
    <xf numFmtId="0" fontId="2" fillId="0" borderId="46" xfId="16" applyNumberFormat="1" applyFont="1" applyFill="1" applyBorder="1" applyAlignment="1" applyProtection="1">
      <alignment horizontal="left" vertical="center" wrapText="1"/>
      <protection hidden="1"/>
    </xf>
    <xf numFmtId="0" fontId="0" fillId="0" borderId="56" xfId="0" applyNumberFormat="1" applyFont="1" applyFill="1" applyBorder="1" applyAlignment="1" applyProtection="1">
      <alignment horizontal="left" vertical="top" wrapText="1"/>
      <protection hidden="1"/>
    </xf>
    <xf numFmtId="49" fontId="1" fillId="0" borderId="44" xfId="16" applyNumberFormat="1" applyFont="1" applyFill="1" applyBorder="1" applyAlignment="1" applyProtection="1">
      <alignment horizontal="center" wrapText="1"/>
      <protection hidden="1"/>
    </xf>
    <xf numFmtId="0" fontId="0" fillId="0" borderId="65" xfId="0" applyNumberFormat="1" applyFont="1" applyFill="1" applyBorder="1" applyAlignment="1" applyProtection="1">
      <alignment horizontal="center" wrapText="1"/>
      <protection hidden="1"/>
    </xf>
    <xf numFmtId="0" fontId="2" fillId="0" borderId="40" xfId="16" applyNumberFormat="1" applyFont="1" applyFill="1" applyBorder="1" applyAlignment="1" applyProtection="1">
      <alignment horizontal="left" vertical="center" wrapText="1"/>
      <protection hidden="1"/>
    </xf>
    <xf numFmtId="0" fontId="2" fillId="0" borderId="35" xfId="16" applyNumberFormat="1" applyFont="1" applyFill="1" applyBorder="1" applyAlignment="1" applyProtection="1">
      <alignment horizontal="left" vertical="center" wrapText="1"/>
      <protection hidden="1"/>
    </xf>
    <xf numFmtId="0" fontId="1" fillId="0" borderId="3" xfId="16" applyNumberFormat="1" applyFont="1" applyFill="1" applyBorder="1" applyAlignment="1" applyProtection="1">
      <alignment horizontal="left" vertical="top" wrapText="1"/>
      <protection hidden="1"/>
    </xf>
    <xf numFmtId="0" fontId="1" fillId="0" borderId="0" xfId="16" applyNumberFormat="1" applyFont="1" applyFill="1" applyBorder="1" applyAlignment="1" applyProtection="1">
      <alignment horizontal="left" vertical="top" wrapText="1"/>
      <protection hidden="1"/>
    </xf>
    <xf numFmtId="0" fontId="1" fillId="0" borderId="3" xfId="16" applyNumberFormat="1" applyFont="1" applyFill="1" applyBorder="1" applyAlignment="1" applyProtection="1">
      <alignment horizontal="left" wrapText="1"/>
      <protection hidden="1"/>
    </xf>
    <xf numFmtId="0" fontId="1" fillId="0" borderId="0" xfId="16" applyNumberFormat="1" applyFont="1" applyFill="1" applyBorder="1" applyAlignment="1" applyProtection="1">
      <alignment horizontal="left" wrapText="1"/>
      <protection hidden="1"/>
    </xf>
    <xf numFmtId="0" fontId="2" fillId="0" borderId="66" xfId="16" applyNumberFormat="1" applyFont="1" applyFill="1" applyBorder="1" applyAlignment="1" applyProtection="1">
      <alignment horizontal="left" vertical="center" wrapText="1"/>
      <protection hidden="1"/>
    </xf>
    <xf numFmtId="0" fontId="1" fillId="0" borderId="67" xfId="16" applyNumberFormat="1" applyFont="1" applyFill="1" applyBorder="1" applyAlignment="1" applyProtection="1">
      <alignment horizontal="left" vertical="center" wrapText="1"/>
      <protection hidden="1"/>
    </xf>
    <xf numFmtId="0" fontId="1" fillId="0" borderId="68" xfId="16" applyNumberFormat="1" applyFont="1" applyFill="1" applyBorder="1" applyAlignment="1" applyProtection="1">
      <alignment horizontal="left" vertical="center" wrapText="1"/>
      <protection hidden="1"/>
    </xf>
    <xf numFmtId="3" fontId="10" fillId="3" borderId="31" xfId="16" applyNumberFormat="1" applyFont="1" applyFill="1" applyBorder="1" applyAlignment="1" applyProtection="1">
      <alignment horizontal="right" vertical="center" wrapText="1"/>
      <protection locked="0"/>
    </xf>
    <xf numFmtId="3" fontId="10" fillId="3" borderId="15" xfId="16" applyNumberFormat="1" applyFont="1" applyFill="1" applyBorder="1" applyAlignment="1" applyProtection="1">
      <alignment horizontal="right" vertical="center" wrapText="1"/>
      <protection locked="0"/>
    </xf>
    <xf numFmtId="3" fontId="10" fillId="3" borderId="0" xfId="16" applyNumberFormat="1" applyFont="1" applyFill="1" applyBorder="1" applyAlignment="1" applyProtection="1">
      <alignment horizontal="right" vertical="center" wrapText="1"/>
      <protection locked="0"/>
    </xf>
    <xf numFmtId="3" fontId="10" fillId="0" borderId="69" xfId="16" applyNumberFormat="1" applyFont="1" applyFill="1" applyBorder="1" applyAlignment="1" applyProtection="1">
      <alignment horizontal="right" vertical="center" wrapText="1"/>
      <protection hidden="1"/>
    </xf>
    <xf numFmtId="3" fontId="10" fillId="0" borderId="70" xfId="16" applyNumberFormat="1" applyFont="1" applyFill="1" applyBorder="1" applyAlignment="1" applyProtection="1">
      <alignment horizontal="right" vertical="center" wrapText="1"/>
      <protection hidden="1"/>
    </xf>
    <xf numFmtId="3" fontId="10" fillId="3" borderId="44" xfId="16" applyNumberFormat="1" applyFont="1" applyFill="1" applyBorder="1" applyAlignment="1" applyProtection="1">
      <alignment horizontal="right" vertical="center" wrapText="1"/>
      <protection locked="0"/>
    </xf>
    <xf numFmtId="3" fontId="10" fillId="3" borderId="35" xfId="16" applyNumberFormat="1" applyFont="1" applyFill="1" applyBorder="1" applyAlignment="1" applyProtection="1">
      <alignment horizontal="right" vertical="center" wrapText="1"/>
      <protection locked="0"/>
    </xf>
    <xf numFmtId="3" fontId="10" fillId="3" borderId="38" xfId="16" applyNumberFormat="1" applyFont="1" applyFill="1" applyBorder="1" applyAlignment="1" applyProtection="1">
      <alignment horizontal="right" vertical="center" wrapText="1"/>
      <protection locked="0"/>
    </xf>
    <xf numFmtId="3" fontId="21" fillId="0" borderId="38" xfId="0" applyNumberFormat="1" applyFont="1" applyFill="1" applyBorder="1" applyAlignment="1" applyProtection="1">
      <alignment horizontal="right" vertical="center" wrapText="1"/>
      <protection locked="0"/>
    </xf>
    <xf numFmtId="3" fontId="21" fillId="0" borderId="35" xfId="0" applyNumberFormat="1" applyFont="1" applyFill="1" applyBorder="1" applyAlignment="1" applyProtection="1">
      <alignment horizontal="right" vertical="center" wrapText="1"/>
      <protection locked="0"/>
    </xf>
    <xf numFmtId="0" fontId="0" fillId="0" borderId="17" xfId="0" applyNumberFormat="1" applyFont="1" applyFill="1" applyBorder="1" applyAlignment="1" applyProtection="1">
      <alignment vertical="top" wrapText="1"/>
      <protection hidden="1"/>
    </xf>
    <xf numFmtId="0" fontId="0" fillId="0" borderId="31" xfId="0" applyNumberFormat="1" applyFont="1" applyFill="1" applyBorder="1" applyAlignment="1" applyProtection="1">
      <alignment vertical="top" wrapText="1"/>
      <protection hidden="1"/>
    </xf>
    <xf numFmtId="0" fontId="0" fillId="0" borderId="16" xfId="0" applyNumberFormat="1" applyFont="1" applyFill="1" applyBorder="1" applyAlignment="1" applyProtection="1">
      <alignment vertical="top" wrapText="1"/>
      <protection hidden="1"/>
    </xf>
    <xf numFmtId="0" fontId="2" fillId="0" borderId="71" xfId="16" applyNumberFormat="1" applyFont="1" applyFill="1" applyBorder="1" applyAlignment="1" applyProtection="1">
      <alignment horizontal="left" vertical="center" wrapText="1"/>
      <protection hidden="1"/>
    </xf>
    <xf numFmtId="0" fontId="1" fillId="0" borderId="72" xfId="16" applyNumberFormat="1" applyFont="1" applyFill="1" applyBorder="1" applyAlignment="1" applyProtection="1">
      <alignment horizontal="left" vertical="center" wrapText="1"/>
      <protection hidden="1"/>
    </xf>
    <xf numFmtId="0" fontId="1" fillId="0" borderId="57" xfId="16" applyNumberFormat="1" applyFont="1" applyFill="1" applyBorder="1" applyAlignment="1" applyProtection="1">
      <alignment horizontal="left" vertical="center" wrapText="1"/>
      <protection hidden="1"/>
    </xf>
    <xf numFmtId="0" fontId="2" fillId="0" borderId="3" xfId="16" applyNumberFormat="1" applyFont="1" applyFill="1" applyBorder="1" applyAlignment="1" applyProtection="1">
      <alignment horizontal="left" vertical="center" wrapText="1"/>
      <protection hidden="1"/>
    </xf>
    <xf numFmtId="0" fontId="1" fillId="0" borderId="3" xfId="16" applyNumberFormat="1" applyFont="1" applyFill="1" applyBorder="1" applyAlignment="1" applyProtection="1">
      <alignment horizontal="left" vertical="center" wrapText="1"/>
      <protection hidden="1"/>
    </xf>
    <xf numFmtId="0" fontId="1" fillId="0" borderId="34" xfId="16" applyNumberFormat="1" applyFont="1" applyFill="1" applyBorder="1" applyAlignment="1" applyProtection="1">
      <alignment horizontal="center" vertical="center" wrapText="1"/>
      <protection hidden="1"/>
    </xf>
    <xf numFmtId="0" fontId="1" fillId="0" borderId="71" xfId="16" applyNumberFormat="1" applyFont="1" applyFill="1" applyBorder="1" applyAlignment="1" applyProtection="1">
      <alignment horizontal="left" vertical="center" wrapText="1"/>
      <protection hidden="1"/>
    </xf>
    <xf numFmtId="0" fontId="2" fillId="2" borderId="11" xfId="16" applyNumberFormat="1" applyFont="1" applyFill="1" applyBorder="1" applyAlignment="1" applyProtection="1">
      <alignment horizontal="left" vertical="center" wrapText="1"/>
      <protection/>
    </xf>
    <xf numFmtId="0" fontId="1" fillId="2" borderId="12" xfId="16" applyNumberFormat="1" applyFont="1" applyFill="1" applyBorder="1" applyAlignment="1" applyProtection="1">
      <alignment horizontal="left" vertical="center" wrapText="1"/>
      <protection/>
    </xf>
    <xf numFmtId="0" fontId="1" fillId="0" borderId="24" xfId="16" applyNumberFormat="1" applyFont="1" applyFill="1" applyBorder="1" applyAlignment="1" applyProtection="1">
      <alignment horizontal="left" vertical="center" wrapText="1"/>
      <protection hidden="1"/>
    </xf>
    <xf numFmtId="0" fontId="1" fillId="0" borderId="13" xfId="16" applyFont="1" applyBorder="1" applyAlignment="1" applyProtection="1">
      <alignment horizontal="left" vertical="center" wrapText="1"/>
      <protection hidden="1"/>
    </xf>
    <xf numFmtId="0" fontId="0" fillId="0" borderId="14" xfId="0" applyNumberFormat="1" applyFont="1" applyFill="1" applyBorder="1" applyAlignment="1" applyProtection="1">
      <alignment horizontal="left" vertical="center" wrapText="1"/>
      <protection hidden="1"/>
    </xf>
    <xf numFmtId="0" fontId="0" fillId="0" borderId="45" xfId="0" applyNumberFormat="1" applyFont="1" applyFill="1" applyBorder="1" applyAlignment="1" applyProtection="1">
      <alignment horizontal="left" vertical="center" wrapText="1"/>
      <protection hidden="1"/>
    </xf>
    <xf numFmtId="0" fontId="2" fillId="0" borderId="71" xfId="16" applyNumberFormat="1" applyFont="1" applyFill="1" applyBorder="1" applyAlignment="1" applyProtection="1">
      <alignment horizontal="left" vertical="center" wrapText="1"/>
      <protection hidden="1"/>
    </xf>
    <xf numFmtId="0" fontId="2" fillId="0" borderId="72" xfId="16" applyNumberFormat="1" applyFont="1" applyFill="1" applyBorder="1" applyAlignment="1" applyProtection="1">
      <alignment horizontal="left" vertical="center" wrapText="1"/>
      <protection hidden="1"/>
    </xf>
    <xf numFmtId="0" fontId="2" fillId="0" borderId="57" xfId="16" applyNumberFormat="1" applyFont="1" applyFill="1" applyBorder="1" applyAlignment="1" applyProtection="1">
      <alignment horizontal="left" vertical="center" wrapText="1"/>
      <protection hidden="1"/>
    </xf>
    <xf numFmtId="3" fontId="10" fillId="3" borderId="38" xfId="16" applyNumberFormat="1" applyFont="1" applyFill="1" applyBorder="1" applyAlignment="1" applyProtection="1">
      <alignment horizontal="right" vertical="center" wrapText="1"/>
      <protection locked="0"/>
    </xf>
    <xf numFmtId="0" fontId="1" fillId="0" borderId="5" xfId="16" applyNumberFormat="1" applyFont="1" applyFill="1" applyBorder="1" applyAlignment="1" applyProtection="1">
      <alignment horizontal="center" vertical="center" wrapText="1"/>
      <protection hidden="1"/>
    </xf>
    <xf numFmtId="0" fontId="0" fillId="0" borderId="10" xfId="0" applyNumberFormat="1" applyFont="1" applyFill="1" applyBorder="1" applyAlignment="1" applyProtection="1">
      <alignment horizontal="center" vertical="center" wrapText="1"/>
      <protection hidden="1"/>
    </xf>
    <xf numFmtId="49" fontId="1" fillId="0" borderId="0" xfId="16" applyNumberFormat="1" applyFont="1" applyAlignment="1" applyProtection="1">
      <alignment horizontal="center" vertical="top" wrapText="1"/>
      <protection hidden="1"/>
    </xf>
    <xf numFmtId="3" fontId="10" fillId="3" borderId="40" xfId="16" applyNumberFormat="1" applyFont="1" applyFill="1" applyBorder="1" applyAlignment="1" applyProtection="1">
      <alignment horizontal="right" vertical="center" wrapText="1"/>
      <protection locked="0"/>
    </xf>
    <xf numFmtId="0" fontId="1" fillId="0" borderId="0" xfId="16" applyFont="1" applyBorder="1" applyAlignment="1" applyProtection="1">
      <alignment wrapText="1"/>
      <protection hidden="1"/>
    </xf>
    <xf numFmtId="0" fontId="0" fillId="0" borderId="0" xfId="0" applyNumberFormat="1" applyFont="1" applyFill="1" applyBorder="1" applyAlignment="1" applyProtection="1">
      <alignment horizontal="left" wrapText="1"/>
      <protection hidden="1"/>
    </xf>
    <xf numFmtId="0" fontId="0" fillId="0" borderId="24" xfId="0" applyNumberFormat="1" applyFont="1" applyFill="1" applyBorder="1" applyAlignment="1" applyProtection="1">
      <alignment horizontal="left" wrapText="1"/>
      <protection hidden="1"/>
    </xf>
    <xf numFmtId="0" fontId="1" fillId="0" borderId="24" xfId="16" applyNumberFormat="1" applyFont="1" applyFill="1" applyBorder="1" applyAlignment="1" applyProtection="1">
      <alignment horizontal="left" wrapText="1"/>
      <protection hidden="1"/>
    </xf>
    <xf numFmtId="3" fontId="10" fillId="3" borderId="44" xfId="16" applyNumberFormat="1" applyFont="1" applyFill="1" applyBorder="1" applyAlignment="1" applyProtection="1">
      <alignment horizontal="right" vertical="center" wrapText="1"/>
      <protection locked="0"/>
    </xf>
    <xf numFmtId="3" fontId="10" fillId="3" borderId="35" xfId="16" applyNumberFormat="1" applyFont="1" applyFill="1" applyBorder="1" applyAlignment="1" applyProtection="1">
      <alignment horizontal="right" vertical="center" wrapText="1"/>
      <protection locked="0"/>
    </xf>
    <xf numFmtId="0" fontId="1" fillId="0" borderId="14" xfId="16" applyNumberFormat="1" applyFont="1" applyFill="1" applyBorder="1" applyAlignment="1" applyProtection="1">
      <alignment horizontal="left" vertical="center" wrapText="1"/>
      <protection hidden="1"/>
    </xf>
    <xf numFmtId="0" fontId="1" fillId="0" borderId="32" xfId="16" applyNumberFormat="1" applyFont="1" applyFill="1" applyBorder="1" applyAlignment="1" applyProtection="1">
      <alignment horizontal="left" vertical="center" wrapText="1"/>
      <protection hidden="1"/>
    </xf>
    <xf numFmtId="0" fontId="1" fillId="0" borderId="13" xfId="16" applyNumberFormat="1" applyFont="1" applyFill="1" applyBorder="1" applyAlignment="1" applyProtection="1">
      <alignment horizontal="left" vertical="center" wrapText="1"/>
      <protection hidden="1"/>
    </xf>
    <xf numFmtId="0" fontId="1" fillId="0" borderId="17" xfId="16" applyNumberFormat="1" applyFont="1" applyFill="1" applyBorder="1" applyAlignment="1" applyProtection="1">
      <alignment horizontal="center" wrapText="1"/>
      <protection hidden="1"/>
    </xf>
    <xf numFmtId="0" fontId="0" fillId="0" borderId="40" xfId="0" applyNumberFormat="1" applyFont="1" applyFill="1" applyBorder="1" applyAlignment="1" applyProtection="1">
      <alignment wrapText="1"/>
      <protection hidden="1"/>
    </xf>
    <xf numFmtId="0" fontId="0" fillId="0" borderId="16" xfId="0" applyNumberFormat="1" applyFont="1" applyFill="1" applyBorder="1" applyAlignment="1" applyProtection="1">
      <alignment wrapText="1"/>
      <protection hidden="1"/>
    </xf>
    <xf numFmtId="0" fontId="0" fillId="0" borderId="35" xfId="0" applyNumberFormat="1" applyFont="1" applyFill="1" applyBorder="1" applyAlignment="1" applyProtection="1">
      <alignment wrapText="1"/>
      <protection hidden="1"/>
    </xf>
    <xf numFmtId="0" fontId="1" fillId="0" borderId="40" xfId="16" applyFont="1" applyBorder="1" applyAlignment="1" applyProtection="1">
      <alignment horizontal="center" wrapText="1"/>
      <protection hidden="1"/>
    </xf>
    <xf numFmtId="0" fontId="1" fillId="0" borderId="31" xfId="16" applyFont="1" applyBorder="1" applyAlignment="1" applyProtection="1">
      <alignment horizontal="center" wrapText="1"/>
      <protection hidden="1"/>
    </xf>
    <xf numFmtId="0" fontId="1" fillId="0" borderId="38" xfId="16" applyFont="1" applyBorder="1" applyAlignment="1" applyProtection="1">
      <alignment horizontal="center" wrapText="1"/>
      <protection hidden="1"/>
    </xf>
    <xf numFmtId="0" fontId="1" fillId="0" borderId="16" xfId="16" applyFont="1" applyBorder="1" applyAlignment="1" applyProtection="1">
      <alignment horizontal="center" wrapText="1"/>
      <protection hidden="1"/>
    </xf>
    <xf numFmtId="0" fontId="1" fillId="0" borderId="35" xfId="16" applyFont="1" applyBorder="1" applyAlignment="1" applyProtection="1">
      <alignment horizontal="center" wrapText="1"/>
      <protection hidden="1"/>
    </xf>
    <xf numFmtId="0" fontId="0" fillId="0" borderId="73" xfId="0" applyNumberFormat="1" applyFont="1" applyFill="1" applyBorder="1" applyAlignment="1" applyProtection="1">
      <alignment horizontal="left" vertical="center" wrapText="1"/>
      <protection hidden="1"/>
    </xf>
    <xf numFmtId="0" fontId="1" fillId="0" borderId="0" xfId="16" applyNumberFormat="1" applyFont="1" applyFill="1" applyBorder="1" applyAlignment="1" applyProtection="1">
      <alignment horizontal="center" vertical="top" wrapText="1"/>
      <protection hidden="1"/>
    </xf>
    <xf numFmtId="3" fontId="10" fillId="3" borderId="4" xfId="16" applyNumberFormat="1" applyFont="1" applyFill="1" applyBorder="1" applyAlignment="1" applyProtection="1">
      <alignment horizontal="right" vertical="center" wrapText="1"/>
      <protection locked="0"/>
    </xf>
    <xf numFmtId="3" fontId="10" fillId="3" borderId="10" xfId="16" applyNumberFormat="1" applyFont="1" applyFill="1" applyBorder="1" applyAlignment="1" applyProtection="1">
      <alignment horizontal="right" vertical="center" wrapText="1"/>
      <protection locked="0"/>
    </xf>
    <xf numFmtId="3" fontId="10" fillId="0" borderId="8" xfId="16" applyNumberFormat="1" applyFont="1" applyFill="1" applyBorder="1" applyAlignment="1" applyProtection="1">
      <alignment horizontal="right" vertical="center" wrapText="1"/>
      <protection hidden="1"/>
    </xf>
    <xf numFmtId="3" fontId="20" fillId="0" borderId="8" xfId="0" applyNumberFormat="1" applyFont="1" applyFill="1" applyBorder="1" applyAlignment="1" applyProtection="1">
      <alignment horizontal="right" vertical="top"/>
      <protection hidden="1"/>
    </xf>
    <xf numFmtId="0" fontId="1" fillId="0" borderId="6" xfId="16" applyNumberFormat="1" applyFont="1" applyFill="1" applyBorder="1" applyAlignment="1" applyProtection="1">
      <alignment vertical="center" wrapText="1"/>
      <protection hidden="1"/>
    </xf>
    <xf numFmtId="0" fontId="0" fillId="0" borderId="74" xfId="0" applyNumberFormat="1" applyFont="1" applyFill="1" applyBorder="1" applyAlignment="1" applyProtection="1">
      <alignment horizontal="center" vertical="center" wrapText="1"/>
      <protection hidden="1"/>
    </xf>
    <xf numFmtId="0" fontId="0" fillId="0" borderId="62" xfId="0" applyNumberFormat="1" applyFont="1" applyFill="1" applyBorder="1" applyAlignment="1" applyProtection="1">
      <alignment horizontal="center" vertical="center"/>
      <protection hidden="1"/>
    </xf>
    <xf numFmtId="3" fontId="10" fillId="3" borderId="40" xfId="16" applyNumberFormat="1" applyFont="1" applyFill="1" applyBorder="1" applyAlignment="1" applyProtection="1">
      <alignment horizontal="right" vertical="center" wrapText="1"/>
      <protection locked="0"/>
    </xf>
    <xf numFmtId="0" fontId="1" fillId="0" borderId="6" xfId="16" applyNumberFormat="1" applyFont="1" applyFill="1" applyBorder="1" applyAlignment="1" applyProtection="1">
      <alignment horizontal="left" vertical="center" wrapText="1"/>
      <protection hidden="1"/>
    </xf>
    <xf numFmtId="0" fontId="1" fillId="0" borderId="42" xfId="16" applyNumberFormat="1" applyFont="1" applyFill="1" applyBorder="1" applyAlignment="1" applyProtection="1">
      <alignment vertical="center" wrapText="1"/>
      <protection hidden="1"/>
    </xf>
    <xf numFmtId="0" fontId="1" fillId="0" borderId="45" xfId="16" applyNumberFormat="1" applyFont="1" applyFill="1" applyBorder="1" applyAlignment="1" applyProtection="1">
      <alignment vertical="center" wrapText="1"/>
      <protection hidden="1"/>
    </xf>
    <xf numFmtId="0" fontId="1" fillId="0" borderId="42" xfId="16" applyNumberFormat="1" applyFont="1" applyFill="1" applyBorder="1" applyAlignment="1" applyProtection="1">
      <alignment horizontal="center" vertical="center" wrapText="1"/>
      <protection hidden="1"/>
    </xf>
    <xf numFmtId="0" fontId="1" fillId="0" borderId="14" xfId="16" applyNumberFormat="1" applyFont="1" applyFill="1" applyBorder="1" applyAlignment="1" applyProtection="1">
      <alignment horizontal="center" vertical="center" wrapText="1"/>
      <protection hidden="1"/>
    </xf>
    <xf numFmtId="0" fontId="1" fillId="0" borderId="6" xfId="16" applyNumberFormat="1" applyFont="1" applyFill="1" applyBorder="1" applyAlignment="1" applyProtection="1">
      <alignment horizontal="center" vertical="center" wrapText="1"/>
      <protection hidden="1"/>
    </xf>
    <xf numFmtId="0" fontId="1" fillId="0" borderId="30" xfId="16" applyNumberFormat="1" applyFont="1" applyFill="1" applyBorder="1" applyAlignment="1" applyProtection="1">
      <alignment horizontal="left" vertical="center" wrapText="1"/>
      <protection hidden="1"/>
    </xf>
    <xf numFmtId="0" fontId="0" fillId="0" borderId="40" xfId="0" applyNumberFormat="1" applyFont="1" applyFill="1" applyBorder="1" applyAlignment="1" applyProtection="1">
      <alignment horizontal="left" vertical="center" wrapText="1"/>
      <protection/>
    </xf>
    <xf numFmtId="0" fontId="0" fillId="0" borderId="30" xfId="0" applyNumberFormat="1" applyFont="1" applyFill="1" applyBorder="1" applyAlignment="1" applyProtection="1">
      <alignment horizontal="left" vertical="center" wrapText="1"/>
      <protection/>
    </xf>
    <xf numFmtId="0" fontId="0" fillId="0" borderId="35" xfId="0" applyNumberFormat="1" applyFont="1" applyFill="1" applyBorder="1" applyAlignment="1" applyProtection="1">
      <alignment horizontal="left" vertical="center" wrapText="1"/>
      <protection/>
    </xf>
    <xf numFmtId="0" fontId="2" fillId="0" borderId="17" xfId="16" applyNumberFormat="1" applyFont="1" applyFill="1" applyBorder="1" applyAlignment="1" applyProtection="1">
      <alignment horizontal="left" vertical="center" wrapText="1"/>
      <protection hidden="1"/>
    </xf>
    <xf numFmtId="0" fontId="2" fillId="0" borderId="16" xfId="16" applyNumberFormat="1" applyFont="1" applyFill="1" applyBorder="1" applyAlignment="1" applyProtection="1">
      <alignment horizontal="left" vertical="center" wrapText="1"/>
      <protection hidden="1"/>
    </xf>
    <xf numFmtId="0" fontId="2" fillId="0" borderId="38" xfId="16" applyNumberFormat="1" applyFont="1" applyFill="1" applyBorder="1" applyAlignment="1" applyProtection="1">
      <alignment horizontal="center" vertical="center" wrapText="1"/>
      <protection hidden="1"/>
    </xf>
    <xf numFmtId="0" fontId="2" fillId="0" borderId="35" xfId="16" applyNumberFormat="1" applyFont="1" applyFill="1" applyBorder="1" applyAlignment="1" applyProtection="1">
      <alignment horizontal="center" vertical="center" wrapText="1"/>
      <protection hidden="1"/>
    </xf>
    <xf numFmtId="0" fontId="2" fillId="0" borderId="60" xfId="16" applyNumberFormat="1" applyFont="1" applyFill="1" applyBorder="1" applyAlignment="1" applyProtection="1">
      <alignment horizontal="left" vertical="center" wrapText="1"/>
      <protection hidden="1"/>
    </xf>
    <xf numFmtId="0" fontId="1" fillId="0" borderId="41" xfId="16" applyFont="1" applyBorder="1" applyAlignment="1" applyProtection="1">
      <alignment horizontal="left" vertical="center" wrapText="1"/>
      <protection hidden="1"/>
    </xf>
    <xf numFmtId="0" fontId="1" fillId="0" borderId="17" xfId="16" applyNumberFormat="1" applyFont="1" applyFill="1" applyBorder="1" applyAlignment="1" applyProtection="1">
      <alignment horizontal="center" vertical="top" wrapText="1"/>
      <protection hidden="1"/>
    </xf>
    <xf numFmtId="0" fontId="1" fillId="0" borderId="16" xfId="16" applyNumberFormat="1" applyFont="1" applyFill="1" applyBorder="1" applyAlignment="1" applyProtection="1">
      <alignment horizontal="center" vertical="top" wrapText="1"/>
      <protection hidden="1"/>
    </xf>
    <xf numFmtId="0" fontId="0" fillId="0" borderId="40" xfId="0" applyNumberFormat="1" applyFont="1" applyFill="1" applyBorder="1" applyAlignment="1" applyProtection="1">
      <alignment horizontal="left" vertical="center" wrapText="1"/>
      <protection/>
    </xf>
    <xf numFmtId="0" fontId="0" fillId="0" borderId="35" xfId="0" applyNumberFormat="1" applyFont="1" applyFill="1" applyBorder="1" applyAlignment="1" applyProtection="1">
      <alignment horizontal="left" vertical="center" wrapText="1"/>
      <protection/>
    </xf>
    <xf numFmtId="0" fontId="2" fillId="0" borderId="41" xfId="16" applyNumberFormat="1" applyFont="1" applyFill="1" applyBorder="1" applyAlignment="1" applyProtection="1">
      <alignment horizontal="left" vertical="center"/>
      <protection hidden="1"/>
    </xf>
    <xf numFmtId="0" fontId="0" fillId="0" borderId="40" xfId="0" applyNumberFormat="1" applyFont="1" applyFill="1" applyBorder="1" applyAlignment="1" applyProtection="1">
      <alignment horizontal="left" vertical="center"/>
      <protection/>
    </xf>
    <xf numFmtId="0" fontId="2" fillId="0" borderId="30" xfId="16" applyNumberFormat="1" applyFont="1" applyFill="1" applyBorder="1" applyAlignment="1" applyProtection="1">
      <alignment horizontal="left" vertical="center"/>
      <protection hidden="1"/>
    </xf>
    <xf numFmtId="0" fontId="0" fillId="0" borderId="35" xfId="0" applyNumberFormat="1" applyFont="1" applyFill="1" applyBorder="1" applyAlignment="1" applyProtection="1">
      <alignment horizontal="left" vertical="center"/>
      <protection/>
    </xf>
    <xf numFmtId="0" fontId="2" fillId="0" borderId="3" xfId="16" applyNumberFormat="1" applyFont="1" applyFill="1" applyBorder="1" applyAlignment="1" applyProtection="1">
      <alignment horizontal="center" vertical="top" wrapText="1"/>
      <protection hidden="1"/>
    </xf>
    <xf numFmtId="0" fontId="0" fillId="0" borderId="0" xfId="0" applyNumberFormat="1" applyFont="1" applyFill="1" applyBorder="1" applyAlignment="1" applyProtection="1">
      <alignment vertical="top" wrapText="1"/>
      <protection hidden="1"/>
    </xf>
    <xf numFmtId="0" fontId="12" fillId="3" borderId="18" xfId="0" applyNumberFormat="1" applyFont="1" applyFill="1" applyBorder="1" applyAlignment="1" applyProtection="1">
      <alignment vertical="top" wrapText="1"/>
      <protection locked="0"/>
    </xf>
    <xf numFmtId="0" fontId="0" fillId="0" borderId="75" xfId="0" applyNumberFormat="1" applyFont="1" applyFill="1" applyBorder="1" applyAlignment="1" applyProtection="1">
      <alignment vertical="top" wrapText="1"/>
      <protection locked="0"/>
    </xf>
    <xf numFmtId="0" fontId="0" fillId="0" borderId="19" xfId="0" applyNumberFormat="1" applyFont="1" applyFill="1" applyBorder="1" applyAlignment="1" applyProtection="1">
      <alignment vertical="top" wrapText="1"/>
      <protection locked="0"/>
    </xf>
    <xf numFmtId="0" fontId="1" fillId="0" borderId="0" xfId="16" applyNumberFormat="1" applyFont="1" applyFill="1" applyBorder="1" applyAlignment="1" applyProtection="1">
      <alignment horizontal="right" vertical="center" wrapText="1"/>
      <protection hidden="1"/>
    </xf>
    <xf numFmtId="0" fontId="1" fillId="0" borderId="24" xfId="16" applyNumberFormat="1" applyFont="1" applyFill="1" applyBorder="1" applyAlignment="1" applyProtection="1">
      <alignment horizontal="right" vertical="center" wrapText="1"/>
      <protection hidden="1"/>
    </xf>
    <xf numFmtId="0" fontId="2" fillId="0" borderId="0" xfId="16" applyNumberFormat="1" applyFont="1" applyFill="1" applyBorder="1" applyAlignment="1" applyProtection="1">
      <alignment horizontal="left" vertical="top" wrapText="1"/>
      <protection locked="0"/>
    </xf>
    <xf numFmtId="0" fontId="12" fillId="0" borderId="0" xfId="0" applyNumberFormat="1" applyFont="1" applyFill="1" applyBorder="1" applyAlignment="1" applyProtection="1">
      <alignment vertical="top"/>
      <protection locked="0"/>
    </xf>
    <xf numFmtId="0" fontId="12" fillId="0" borderId="24" xfId="0" applyNumberFormat="1" applyFont="1" applyFill="1" applyBorder="1" applyAlignment="1" applyProtection="1">
      <alignment vertical="top"/>
      <protection locked="0"/>
    </xf>
    <xf numFmtId="0" fontId="1" fillId="0" borderId="3" xfId="16" applyNumberFormat="1" applyFont="1" applyFill="1" applyBorder="1" applyAlignment="1" applyProtection="1">
      <alignment vertical="top" wrapText="1"/>
      <protection hidden="1"/>
    </xf>
    <xf numFmtId="0" fontId="2" fillId="0" borderId="3" xfId="16" applyNumberFormat="1" applyFont="1" applyFill="1" applyBorder="1" applyAlignment="1" applyProtection="1">
      <alignment horizontal="left" vertical="top" wrapText="1"/>
      <protection hidden="1"/>
    </xf>
    <xf numFmtId="0" fontId="2" fillId="0" borderId="3" xfId="16" applyNumberFormat="1" applyFont="1" applyFill="1" applyBorder="1" applyAlignment="1" applyProtection="1">
      <alignment horizontal="center" vertical="top" wrapText="1"/>
      <protection locked="0"/>
    </xf>
    <xf numFmtId="0" fontId="2" fillId="0" borderId="0" xfId="16" applyNumberFormat="1" applyFont="1" applyFill="1" applyBorder="1" applyAlignment="1" applyProtection="1">
      <alignment horizontal="center" vertical="top" wrapText="1"/>
      <protection locked="0"/>
    </xf>
    <xf numFmtId="0" fontId="2" fillId="0" borderId="24" xfId="16" applyNumberFormat="1" applyFont="1" applyFill="1" applyBorder="1" applyAlignment="1" applyProtection="1">
      <alignment horizontal="center" vertical="top" wrapText="1"/>
      <protection locked="0"/>
    </xf>
    <xf numFmtId="0" fontId="13" fillId="0" borderId="41" xfId="16" applyNumberFormat="1" applyFont="1" applyFill="1" applyBorder="1" applyAlignment="1" applyProtection="1">
      <alignment horizontal="left" vertical="center" wrapText="1"/>
      <protection hidden="1"/>
    </xf>
    <xf numFmtId="0" fontId="13" fillId="0" borderId="21" xfId="16" applyNumberFormat="1" applyFont="1" applyFill="1" applyBorder="1" applyAlignment="1" applyProtection="1">
      <alignment horizontal="left" vertical="center" wrapText="1"/>
      <protection hidden="1"/>
    </xf>
    <xf numFmtId="0" fontId="13" fillId="0" borderId="32" xfId="16" applyNumberFormat="1" applyFont="1" applyFill="1" applyBorder="1" applyAlignment="1" applyProtection="1">
      <alignment horizontal="left" vertical="center" wrapText="1"/>
      <protection hidden="1"/>
    </xf>
    <xf numFmtId="0" fontId="14" fillId="0" borderId="3" xfId="0" applyNumberFormat="1" applyFont="1" applyFill="1" applyBorder="1" applyAlignment="1" applyProtection="1">
      <alignment vertical="center" wrapText="1"/>
      <protection hidden="1"/>
    </xf>
    <xf numFmtId="0" fontId="14" fillId="0" borderId="0" xfId="0" applyNumberFormat="1" applyFont="1" applyFill="1" applyBorder="1" applyAlignment="1" applyProtection="1">
      <alignment vertical="center" wrapText="1"/>
      <protection hidden="1"/>
    </xf>
    <xf numFmtId="0" fontId="14" fillId="0" borderId="24" xfId="0" applyNumberFormat="1" applyFont="1" applyFill="1" applyBorder="1" applyAlignment="1" applyProtection="1">
      <alignment vertical="center" wrapText="1"/>
      <protection hidden="1"/>
    </xf>
    <xf numFmtId="0" fontId="1" fillId="0" borderId="22" xfId="16" applyNumberFormat="1" applyFont="1" applyFill="1" applyBorder="1" applyAlignment="1" applyProtection="1">
      <alignment horizontal="left" vertical="top" wrapText="1"/>
      <protection hidden="1"/>
    </xf>
    <xf numFmtId="0" fontId="1" fillId="0" borderId="2" xfId="16" applyNumberFormat="1" applyFont="1" applyFill="1" applyBorder="1" applyAlignment="1" applyProtection="1">
      <alignment horizontal="left" vertical="top" wrapText="1"/>
      <protection hidden="1"/>
    </xf>
    <xf numFmtId="0" fontId="1" fillId="0" borderId="23" xfId="16" applyNumberFormat="1" applyFont="1" applyFill="1" applyBorder="1" applyAlignment="1" applyProtection="1">
      <alignment horizontal="left" vertical="top" wrapText="1"/>
      <protection hidden="1"/>
    </xf>
    <xf numFmtId="0" fontId="11" fillId="3" borderId="60" xfId="16" applyNumberFormat="1" applyFont="1" applyFill="1" applyBorder="1" applyAlignment="1" applyProtection="1">
      <alignment horizontal="left" vertical="top" wrapText="1"/>
      <protection locked="0"/>
    </xf>
    <xf numFmtId="0" fontId="23" fillId="3" borderId="34" xfId="0" applyNumberFormat="1" applyFont="1" applyFill="1" applyBorder="1" applyAlignment="1" applyProtection="1">
      <alignment horizontal="left" vertical="top" wrapText="1"/>
      <protection locked="0"/>
    </xf>
    <xf numFmtId="0" fontId="23" fillId="3" borderId="36" xfId="0" applyNumberFormat="1" applyFont="1" applyFill="1" applyBorder="1" applyAlignment="1" applyProtection="1">
      <alignment horizontal="left" vertical="top" wrapText="1"/>
      <protection locked="0"/>
    </xf>
    <xf numFmtId="0" fontId="11" fillId="3" borderId="30" xfId="16" applyNumberFormat="1" applyFont="1" applyFill="1" applyBorder="1" applyAlignment="1" applyProtection="1">
      <alignment horizontal="left" vertical="top" wrapText="1"/>
      <protection locked="0"/>
    </xf>
    <xf numFmtId="0" fontId="23" fillId="3" borderId="15" xfId="0" applyNumberFormat="1" applyFont="1" applyFill="1" applyBorder="1" applyAlignment="1" applyProtection="1">
      <alignment horizontal="left" vertical="top" wrapText="1"/>
      <protection locked="0"/>
    </xf>
    <xf numFmtId="0" fontId="23" fillId="3" borderId="13" xfId="0" applyNumberFormat="1" applyFont="1" applyFill="1" applyBorder="1" applyAlignment="1" applyProtection="1">
      <alignment horizontal="left" vertical="top" wrapText="1"/>
      <protection locked="0"/>
    </xf>
    <xf numFmtId="0" fontId="2" fillId="0" borderId="76" xfId="16" applyNumberFormat="1" applyFont="1" applyFill="1" applyBorder="1" applyAlignment="1" applyProtection="1">
      <alignment horizontal="left" vertical="center" wrapText="1"/>
      <protection hidden="1"/>
    </xf>
    <xf numFmtId="0" fontId="0" fillId="0" borderId="77" xfId="0" applyNumberFormat="1" applyFont="1" applyFill="1" applyBorder="1" applyAlignment="1" applyProtection="1">
      <alignment horizontal="left" vertical="center" wrapText="1"/>
      <protection hidden="1"/>
    </xf>
    <xf numFmtId="0" fontId="2" fillId="0" borderId="1" xfId="16" applyNumberFormat="1" applyFont="1" applyFill="1" applyBorder="1" applyAlignment="1" applyProtection="1">
      <alignment horizontal="left" vertical="top" wrapText="1"/>
      <protection hidden="1"/>
    </xf>
    <xf numFmtId="0" fontId="0" fillId="0" borderId="1" xfId="0" applyNumberFormat="1" applyFont="1" applyFill="1" applyBorder="1" applyAlignment="1" applyProtection="1">
      <alignment horizontal="left" vertical="top" wrapText="1"/>
      <protection hidden="1"/>
    </xf>
    <xf numFmtId="0" fontId="0" fillId="0" borderId="26" xfId="0" applyNumberFormat="1" applyFont="1" applyFill="1" applyBorder="1" applyAlignment="1" applyProtection="1">
      <alignment horizontal="left" vertical="top" wrapText="1"/>
      <protection hidden="1"/>
    </xf>
    <xf numFmtId="0" fontId="2" fillId="2" borderId="60" xfId="16" applyNumberFormat="1" applyFont="1" applyFill="1" applyBorder="1" applyAlignment="1" applyProtection="1">
      <alignment horizontal="left" vertical="center" wrapText="1"/>
      <protection hidden="1"/>
    </xf>
    <xf numFmtId="0" fontId="1" fillId="2" borderId="34" xfId="16" applyNumberFormat="1" applyFont="1" applyFill="1" applyBorder="1" applyAlignment="1" applyProtection="1">
      <alignment horizontal="left" vertical="center" wrapText="1"/>
      <protection hidden="1"/>
    </xf>
    <xf numFmtId="0" fontId="1" fillId="2" borderId="10" xfId="16" applyNumberFormat="1" applyFont="1" applyFill="1" applyBorder="1" applyAlignment="1" applyProtection="1">
      <alignment horizontal="left" vertical="center" wrapText="1"/>
      <protection hidden="1"/>
    </xf>
    <xf numFmtId="0" fontId="2" fillId="0" borderId="3" xfId="16" applyNumberFormat="1" applyFont="1" applyFill="1" applyBorder="1" applyAlignment="1" applyProtection="1">
      <alignment horizontal="left" vertical="center" wrapText="1"/>
      <protection hidden="1"/>
    </xf>
    <xf numFmtId="0" fontId="0" fillId="0" borderId="0" xfId="0" applyNumberFormat="1" applyFont="1" applyFill="1" applyBorder="1" applyAlignment="1" applyProtection="1">
      <alignment vertical="center" wrapText="1"/>
      <protection hidden="1"/>
    </xf>
    <xf numFmtId="0" fontId="0" fillId="0" borderId="38" xfId="0" applyNumberFormat="1" applyFont="1" applyFill="1" applyBorder="1" applyAlignment="1" applyProtection="1">
      <alignment vertical="center" wrapText="1"/>
      <protection hidden="1"/>
    </xf>
    <xf numFmtId="0" fontId="0" fillId="0" borderId="34" xfId="0" applyNumberFormat="1" applyFont="1" applyFill="1" applyBorder="1" applyAlignment="1" applyProtection="1">
      <alignment horizontal="left" vertical="center" wrapText="1"/>
      <protection hidden="1"/>
    </xf>
    <xf numFmtId="0" fontId="2" fillId="0" borderId="3" xfId="0" applyNumberFormat="1" applyFont="1" applyFill="1" applyBorder="1" applyAlignment="1" applyProtection="1">
      <alignment vertical="center" wrapText="1"/>
      <protection hidden="1"/>
    </xf>
    <xf numFmtId="0" fontId="1" fillId="0" borderId="3" xfId="0" applyNumberFormat="1" applyFont="1" applyFill="1" applyBorder="1" applyAlignment="1" applyProtection="1">
      <alignment vertical="center" wrapText="1"/>
      <protection hidden="1"/>
    </xf>
    <xf numFmtId="0" fontId="0" fillId="0" borderId="0" xfId="0" applyNumberFormat="1" applyFont="1" applyFill="1" applyBorder="1" applyAlignment="1" applyProtection="1">
      <alignment vertical="center" wrapText="1"/>
      <protection hidden="1"/>
    </xf>
    <xf numFmtId="3" fontId="10" fillId="3" borderId="2" xfId="16" applyNumberFormat="1" applyFont="1" applyFill="1" applyBorder="1" applyAlignment="1" applyProtection="1">
      <alignment horizontal="right" vertical="center" wrapText="1"/>
      <protection locked="0"/>
    </xf>
    <xf numFmtId="3" fontId="10" fillId="3" borderId="78" xfId="16" applyNumberFormat="1" applyFont="1" applyFill="1" applyBorder="1" applyAlignment="1" applyProtection="1">
      <alignment horizontal="right" vertical="center" wrapText="1"/>
      <protection locked="0"/>
    </xf>
    <xf numFmtId="0" fontId="1" fillId="0" borderId="74" xfId="16" applyNumberFormat="1" applyFont="1" applyFill="1" applyBorder="1" applyAlignment="1" applyProtection="1">
      <alignment horizontal="center" vertical="center" wrapText="1"/>
      <protection hidden="1"/>
    </xf>
    <xf numFmtId="0" fontId="1" fillId="0" borderId="12" xfId="16" applyNumberFormat="1" applyFont="1" applyFill="1" applyBorder="1" applyAlignment="1" applyProtection="1">
      <alignment horizontal="center" vertical="center" wrapText="1"/>
      <protection hidden="1"/>
    </xf>
    <xf numFmtId="0" fontId="1" fillId="0" borderId="79" xfId="16" applyNumberFormat="1" applyFont="1" applyFill="1" applyBorder="1" applyAlignment="1" applyProtection="1">
      <alignment horizontal="center" vertical="center" wrapText="1"/>
      <protection hidden="1"/>
    </xf>
    <xf numFmtId="0" fontId="1" fillId="0" borderId="24" xfId="16" applyNumberFormat="1" applyFont="1" applyFill="1" applyBorder="1" applyAlignment="1" applyProtection="1">
      <alignment horizontal="left" vertical="top" wrapText="1"/>
      <protection hidden="1"/>
    </xf>
    <xf numFmtId="0" fontId="0" fillId="0" borderId="3" xfId="0" applyNumberFormat="1" applyFont="1" applyFill="1" applyBorder="1" applyAlignment="1" applyProtection="1">
      <alignment vertical="top" wrapText="1"/>
      <protection hidden="1"/>
    </xf>
    <xf numFmtId="0" fontId="0" fillId="0" borderId="30" xfId="0" applyNumberFormat="1" applyFont="1" applyFill="1" applyBorder="1" applyAlignment="1" applyProtection="1">
      <alignment vertical="top" wrapText="1"/>
      <protection hidden="1"/>
    </xf>
    <xf numFmtId="0" fontId="0" fillId="0" borderId="15" xfId="0" applyNumberFormat="1" applyFont="1" applyFill="1" applyBorder="1" applyAlignment="1" applyProtection="1">
      <alignment vertical="top" wrapText="1"/>
      <protection hidden="1"/>
    </xf>
    <xf numFmtId="0" fontId="2" fillId="2" borderId="11" xfId="16" applyNumberFormat="1" applyFont="1" applyFill="1" applyBorder="1" applyAlignment="1" applyProtection="1">
      <alignment horizontal="left" vertical="center" wrapText="1"/>
      <protection hidden="1"/>
    </xf>
    <xf numFmtId="0" fontId="2" fillId="2" borderId="12" xfId="16" applyNumberFormat="1" applyFont="1" applyFill="1" applyBorder="1" applyAlignment="1" applyProtection="1">
      <alignment horizontal="left" vertical="center" wrapText="1"/>
      <protection hidden="1"/>
    </xf>
    <xf numFmtId="0" fontId="2" fillId="2" borderId="12" xfId="16" applyNumberFormat="1" applyFont="1" applyFill="1" applyBorder="1" applyAlignment="1" applyProtection="1">
      <alignment horizontal="center" vertical="center" wrapText="1"/>
      <protection hidden="1"/>
    </xf>
    <xf numFmtId="0" fontId="2" fillId="2" borderId="62" xfId="16" applyNumberFormat="1" applyFont="1" applyFill="1" applyBorder="1" applyAlignment="1" applyProtection="1">
      <alignment horizontal="left" vertical="center" wrapText="1"/>
      <protection hidden="1"/>
    </xf>
    <xf numFmtId="0" fontId="1" fillId="0" borderId="3" xfId="16" applyNumberFormat="1" applyFont="1" applyFill="1" applyBorder="1" applyAlignment="1" applyProtection="1">
      <alignment horizontal="right" vertical="top" wrapText="1"/>
      <protection hidden="1"/>
    </xf>
    <xf numFmtId="0" fontId="0" fillId="0" borderId="0" xfId="0" applyNumberFormat="1" applyFont="1" applyFill="1" applyBorder="1" applyAlignment="1" applyProtection="1">
      <alignment horizontal="right" vertical="top" wrapText="1"/>
      <protection hidden="1"/>
    </xf>
    <xf numFmtId="0" fontId="0" fillId="0" borderId="24" xfId="0" applyNumberFormat="1" applyFont="1" applyFill="1" applyBorder="1" applyAlignment="1" applyProtection="1">
      <alignment horizontal="right" vertical="top" wrapText="1"/>
      <protection hidden="1"/>
    </xf>
    <xf numFmtId="0" fontId="0" fillId="0" borderId="22" xfId="0" applyNumberFormat="1" applyFont="1" applyFill="1" applyBorder="1" applyAlignment="1" applyProtection="1">
      <alignment horizontal="right" vertical="top" wrapText="1"/>
      <protection hidden="1"/>
    </xf>
    <xf numFmtId="0" fontId="0" fillId="0" borderId="2" xfId="0" applyNumberFormat="1" applyFont="1" applyFill="1" applyBorder="1" applyAlignment="1" applyProtection="1">
      <alignment horizontal="right" vertical="top" wrapText="1"/>
      <protection hidden="1"/>
    </xf>
    <xf numFmtId="0" fontId="0" fillId="0" borderId="23" xfId="0" applyNumberFormat="1" applyFont="1" applyFill="1" applyBorder="1" applyAlignment="1" applyProtection="1">
      <alignment horizontal="right" vertical="top" wrapText="1"/>
      <protection hidden="1"/>
    </xf>
    <xf numFmtId="0" fontId="11" fillId="3" borderId="11" xfId="16" applyNumberFormat="1" applyFont="1" applyFill="1" applyBorder="1" applyAlignment="1" applyProtection="1">
      <alignment horizontal="left" vertical="center" wrapText="1"/>
      <protection locked="0"/>
    </xf>
    <xf numFmtId="0" fontId="23" fillId="3" borderId="12" xfId="0" applyNumberFormat="1" applyFont="1" applyFill="1" applyBorder="1" applyAlignment="1" applyProtection="1">
      <alignment horizontal="left" vertical="center" wrapText="1"/>
      <protection locked="0"/>
    </xf>
    <xf numFmtId="0" fontId="23" fillId="3" borderId="79"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vertical="top" wrapText="1"/>
      <protection hidden="1"/>
    </xf>
    <xf numFmtId="0" fontId="2" fillId="0" borderId="0" xfId="0" applyNumberFormat="1" applyFont="1" applyFill="1" applyBorder="1" applyAlignment="1" applyProtection="1">
      <alignment vertical="top" wrapText="1"/>
      <protection hidden="1"/>
    </xf>
    <xf numFmtId="0" fontId="2" fillId="0" borderId="3" xfId="0" applyNumberFormat="1" applyFont="1" applyFill="1" applyBorder="1" applyAlignment="1" applyProtection="1">
      <alignment horizontal="left" vertical="center" wrapText="1"/>
      <protection hidden="1"/>
    </xf>
    <xf numFmtId="0" fontId="22" fillId="3" borderId="2" xfId="16" applyNumberFormat="1" applyFont="1" applyFill="1" applyBorder="1" applyAlignment="1" applyProtection="1">
      <alignment horizontal="left" vertical="top" wrapText="1"/>
      <protection locked="0"/>
    </xf>
    <xf numFmtId="0" fontId="21" fillId="3" borderId="2" xfId="0" applyNumberFormat="1" applyFont="1" applyFill="1" applyBorder="1" applyAlignment="1" applyProtection="1">
      <alignment horizontal="left" vertical="top" wrapText="1"/>
      <protection locked="0"/>
    </xf>
    <xf numFmtId="0" fontId="21" fillId="3" borderId="78" xfId="0" applyNumberFormat="1" applyFont="1" applyFill="1" applyBorder="1" applyAlignment="1" applyProtection="1">
      <alignment horizontal="left" vertical="top" wrapText="1"/>
      <protection locked="0"/>
    </xf>
    <xf numFmtId="0" fontId="1" fillId="0" borderId="31" xfId="16" applyNumberFormat="1" applyFont="1" applyFill="1" applyBorder="1" applyAlignment="1" applyProtection="1">
      <alignment horizontal="center" vertical="center" wrapText="1"/>
      <protection hidden="1"/>
    </xf>
    <xf numFmtId="0" fontId="0" fillId="0" borderId="0" xfId="0" applyNumberFormat="1" applyFont="1" applyFill="1" applyBorder="1" applyAlignment="1" applyProtection="1">
      <alignment horizontal="center" vertical="center" wrapText="1"/>
      <protection hidden="1"/>
    </xf>
    <xf numFmtId="0" fontId="0" fillId="0" borderId="38" xfId="0" applyNumberFormat="1" applyFont="1" applyFill="1" applyBorder="1" applyAlignment="1" applyProtection="1">
      <alignment horizontal="center" vertical="center" wrapText="1"/>
      <protection hidden="1"/>
    </xf>
    <xf numFmtId="0" fontId="1" fillId="0" borderId="5" xfId="16" applyNumberFormat="1" applyFont="1" applyFill="1" applyBorder="1" applyAlignment="1" applyProtection="1">
      <alignment horizontal="left" vertical="top" wrapText="1"/>
      <protection hidden="1"/>
    </xf>
    <xf numFmtId="0" fontId="1" fillId="0" borderId="34" xfId="16" applyNumberFormat="1" applyFont="1" applyFill="1" applyBorder="1" applyAlignment="1" applyProtection="1">
      <alignment horizontal="left" vertical="top" wrapText="1"/>
      <protection hidden="1"/>
    </xf>
    <xf numFmtId="0" fontId="1" fillId="0" borderId="10" xfId="16" applyNumberFormat="1" applyFont="1" applyFill="1" applyBorder="1" applyAlignment="1" applyProtection="1">
      <alignment horizontal="left" vertical="top" wrapText="1"/>
      <protection hidden="1"/>
    </xf>
    <xf numFmtId="0" fontId="1" fillId="0" borderId="36" xfId="16" applyNumberFormat="1" applyFont="1" applyFill="1" applyBorder="1" applyAlignment="1" applyProtection="1">
      <alignment horizontal="left" vertical="top" wrapText="1"/>
      <protection hidden="1"/>
    </xf>
    <xf numFmtId="0" fontId="1" fillId="0" borderId="16" xfId="16" applyNumberFormat="1" applyFont="1" applyFill="1" applyBorder="1" applyAlignment="1" applyProtection="1">
      <alignment horizontal="left" vertical="center" wrapText="1"/>
      <protection hidden="1"/>
    </xf>
    <xf numFmtId="0" fontId="0" fillId="0" borderId="15" xfId="0" applyNumberFormat="1" applyFont="1" applyFill="1" applyBorder="1" applyAlignment="1" applyProtection="1">
      <alignment horizontal="left" vertical="center" wrapText="1"/>
      <protection hidden="1"/>
    </xf>
    <xf numFmtId="0" fontId="0" fillId="0" borderId="13" xfId="0" applyNumberFormat="1" applyFont="1" applyFill="1" applyBorder="1" applyAlignment="1" applyProtection="1">
      <alignment horizontal="left" vertical="center" wrapText="1"/>
      <protection hidden="1"/>
    </xf>
    <xf numFmtId="0" fontId="1" fillId="0" borderId="31" xfId="16" applyNumberFormat="1" applyFont="1" applyFill="1" applyBorder="1" applyAlignment="1" applyProtection="1">
      <alignment horizontal="left" vertical="center" wrapText="1"/>
      <protection hidden="1"/>
    </xf>
    <xf numFmtId="0" fontId="0" fillId="0" borderId="24" xfId="0" applyNumberFormat="1" applyFont="1" applyFill="1" applyBorder="1" applyAlignment="1" applyProtection="1">
      <alignment horizontal="left" vertical="center" wrapText="1"/>
      <protection hidden="1"/>
    </xf>
    <xf numFmtId="0" fontId="0" fillId="0" borderId="31" xfId="0" applyNumberFormat="1"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left" vertical="top" wrapText="1"/>
      <protection hidden="1"/>
    </xf>
    <xf numFmtId="0" fontId="0" fillId="0" borderId="24" xfId="0" applyNumberFormat="1" applyFont="1" applyFill="1" applyBorder="1" applyAlignment="1" applyProtection="1">
      <alignment horizontal="left" vertical="top" wrapText="1"/>
      <protection hidden="1"/>
    </xf>
    <xf numFmtId="0" fontId="1" fillId="0" borderId="17" xfId="16" applyNumberFormat="1" applyFont="1" applyFill="1" applyBorder="1" applyAlignment="1" applyProtection="1">
      <alignment horizontal="left" vertical="top" wrapText="1"/>
      <protection hidden="1"/>
    </xf>
    <xf numFmtId="0" fontId="0" fillId="0" borderId="21" xfId="0" applyNumberFormat="1" applyFont="1" applyFill="1" applyBorder="1" applyAlignment="1" applyProtection="1">
      <alignment horizontal="left" vertical="top" wrapText="1"/>
      <protection hidden="1"/>
    </xf>
    <xf numFmtId="0" fontId="0" fillId="0" borderId="32" xfId="0" applyNumberFormat="1" applyFont="1" applyFill="1" applyBorder="1" applyAlignment="1" applyProtection="1">
      <alignment horizontal="left" vertical="top" wrapText="1"/>
      <protection hidden="1"/>
    </xf>
    <xf numFmtId="0" fontId="0" fillId="0" borderId="16" xfId="0" applyNumberFormat="1" applyFont="1" applyFill="1" applyBorder="1" applyAlignment="1" applyProtection="1">
      <alignment horizontal="left" vertical="top" wrapText="1"/>
      <protection hidden="1"/>
    </xf>
    <xf numFmtId="0" fontId="0" fillId="0" borderId="15" xfId="0" applyNumberFormat="1" applyFont="1" applyFill="1" applyBorder="1" applyAlignment="1" applyProtection="1">
      <alignment horizontal="left" vertical="top" wrapText="1"/>
      <protection hidden="1"/>
    </xf>
    <xf numFmtId="0" fontId="0" fillId="0" borderId="13" xfId="0" applyNumberFormat="1" applyFont="1" applyFill="1" applyBorder="1" applyAlignment="1" applyProtection="1">
      <alignment horizontal="left" vertical="top" wrapText="1"/>
      <protection hidden="1"/>
    </xf>
    <xf numFmtId="0" fontId="1" fillId="0" borderId="7" xfId="16" applyNumberFormat="1" applyFont="1" applyFill="1" applyBorder="1" applyAlignment="1" applyProtection="1">
      <alignment vertical="top"/>
      <protection locked="0"/>
    </xf>
    <xf numFmtId="0" fontId="1" fillId="0" borderId="4" xfId="16" applyFont="1" applyFill="1" applyBorder="1" applyAlignment="1" applyProtection="1">
      <alignment vertical="top"/>
      <protection locked="0"/>
    </xf>
    <xf numFmtId="0" fontId="1" fillId="0" borderId="6" xfId="16" applyFont="1" applyFill="1" applyBorder="1" applyAlignment="1" applyProtection="1">
      <alignment vertical="top"/>
      <protection locked="0"/>
    </xf>
    <xf numFmtId="0" fontId="1" fillId="0" borderId="7" xfId="16" applyFont="1" applyFill="1" applyBorder="1" applyAlignment="1" applyProtection="1">
      <alignment/>
      <protection locked="0"/>
    </xf>
    <xf numFmtId="0" fontId="1" fillId="0" borderId="4" xfId="16" applyFont="1" applyFill="1" applyBorder="1" applyAlignment="1" applyProtection="1">
      <alignment/>
      <protection locked="0"/>
    </xf>
    <xf numFmtId="0" fontId="1" fillId="0" borderId="6" xfId="16" applyFont="1" applyFill="1" applyBorder="1" applyAlignment="1" applyProtection="1">
      <alignment/>
      <protection locked="0"/>
    </xf>
    <xf numFmtId="0" fontId="1" fillId="0" borderId="7" xfId="16" applyNumberFormat="1" applyFont="1" applyFill="1" applyBorder="1" applyAlignment="1" applyProtection="1">
      <alignment horizontal="center" vertical="top"/>
      <protection locked="0"/>
    </xf>
    <xf numFmtId="0" fontId="2" fillId="0" borderId="60" xfId="16" applyNumberFormat="1" applyFont="1" applyFill="1" applyBorder="1" applyAlignment="1" applyProtection="1">
      <alignment horizontal="center" vertical="center"/>
      <protection hidden="1"/>
    </xf>
    <xf numFmtId="0" fontId="1" fillId="0" borderId="34" xfId="16" applyFont="1" applyBorder="1" applyAlignment="1" applyProtection="1">
      <alignment horizontal="center" vertical="center"/>
      <protection hidden="1"/>
    </xf>
    <xf numFmtId="0" fontId="1" fillId="0" borderId="36" xfId="16" applyFont="1" applyBorder="1" applyAlignment="1" applyProtection="1">
      <alignment horizontal="center" vertical="center"/>
      <protection hidden="1"/>
    </xf>
    <xf numFmtId="0" fontId="1" fillId="0" borderId="7" xfId="16" applyNumberFormat="1" applyFont="1" applyFill="1" applyBorder="1" applyAlignment="1" applyProtection="1">
      <alignment horizontal="left" vertical="top"/>
      <protection hidden="1"/>
    </xf>
    <xf numFmtId="0" fontId="1" fillId="0" borderId="4" xfId="16" applyFont="1" applyBorder="1" applyAlignment="1" applyProtection="1">
      <alignment vertical="top"/>
      <protection hidden="1"/>
    </xf>
    <xf numFmtId="0" fontId="1" fillId="0" borderId="6" xfId="16" applyFont="1" applyBorder="1" applyAlignment="1" applyProtection="1">
      <alignment vertical="top"/>
      <protection hidden="1"/>
    </xf>
    <xf numFmtId="0" fontId="1" fillId="0" borderId="7" xfId="16" applyFont="1" applyBorder="1" applyAlignment="1" applyProtection="1">
      <alignment vertical="top"/>
      <protection hidden="1"/>
    </xf>
    <xf numFmtId="0" fontId="1" fillId="0" borderId="60" xfId="16" applyNumberFormat="1" applyFont="1" applyFill="1" applyBorder="1" applyAlignment="1" applyProtection="1">
      <alignment horizontal="left" vertical="center" wrapText="1"/>
      <protection hidden="1"/>
    </xf>
    <xf numFmtId="0" fontId="1" fillId="0" borderId="34" xfId="16" applyFont="1" applyBorder="1" applyAlignment="1" applyProtection="1">
      <alignment horizontal="left" vertical="center" wrapText="1"/>
      <protection hidden="1"/>
    </xf>
    <xf numFmtId="0" fontId="1" fillId="0" borderId="36" xfId="16" applyFont="1" applyBorder="1" applyAlignment="1" applyProtection="1">
      <alignment horizontal="left" vertical="center" wrapText="1"/>
      <protection hidden="1"/>
    </xf>
    <xf numFmtId="0" fontId="1" fillId="0" borderId="11" xfId="16" applyNumberFormat="1" applyFont="1" applyFill="1" applyBorder="1" applyAlignment="1" applyProtection="1">
      <alignment horizontal="left" vertical="center"/>
      <protection hidden="1"/>
    </xf>
    <xf numFmtId="0" fontId="0" fillId="0" borderId="12" xfId="0" applyNumberFormat="1" applyFont="1" applyFill="1" applyBorder="1" applyAlignment="1" applyProtection="1">
      <alignment horizontal="left" vertical="center"/>
      <protection hidden="1"/>
    </xf>
    <xf numFmtId="0" fontId="0" fillId="0" borderId="79" xfId="0" applyNumberFormat="1" applyFont="1" applyFill="1" applyBorder="1" applyAlignment="1" applyProtection="1">
      <alignment horizontal="center" vertical="center"/>
      <protection hidden="1"/>
    </xf>
    <xf numFmtId="0" fontId="1" fillId="0" borderId="41" xfId="16" applyNumberFormat="1" applyFont="1" applyFill="1" applyBorder="1" applyAlignment="1" applyProtection="1">
      <alignment horizontal="right" vertical="top"/>
      <protection hidden="1"/>
    </xf>
    <xf numFmtId="0" fontId="0" fillId="0" borderId="21" xfId="0" applyNumberFormat="1" applyFont="1" applyFill="1" applyBorder="1" applyAlignment="1" applyProtection="1">
      <alignment vertical="top"/>
      <protection hidden="1"/>
    </xf>
    <xf numFmtId="0" fontId="0" fillId="0" borderId="32" xfId="0" applyNumberFormat="1" applyFont="1" applyFill="1" applyBorder="1" applyAlignment="1" applyProtection="1">
      <alignment vertical="top"/>
      <protection hidden="1"/>
    </xf>
    <xf numFmtId="0" fontId="0" fillId="0" borderId="3" xfId="0" applyNumberFormat="1" applyFont="1" applyFill="1" applyBorder="1" applyAlignment="1" applyProtection="1">
      <alignment vertical="top"/>
      <protection hidden="1"/>
    </xf>
    <xf numFmtId="0" fontId="0" fillId="0" borderId="0" xfId="0" applyNumberFormat="1" applyFont="1" applyFill="1" applyBorder="1" applyAlignment="1" applyProtection="1">
      <alignment vertical="top"/>
      <protection hidden="1"/>
    </xf>
    <xf numFmtId="0" fontId="0" fillId="0" borderId="24" xfId="0" applyNumberFormat="1" applyFont="1" applyFill="1" applyBorder="1" applyAlignment="1" applyProtection="1">
      <alignment vertical="top"/>
      <protection hidden="1"/>
    </xf>
    <xf numFmtId="0" fontId="0" fillId="0" borderId="30" xfId="0" applyNumberFormat="1" applyFont="1" applyFill="1" applyBorder="1" applyAlignment="1" applyProtection="1">
      <alignment vertical="top"/>
      <protection hidden="1"/>
    </xf>
    <xf numFmtId="0" fontId="0" fillId="0" borderId="15" xfId="0" applyNumberFormat="1" applyFont="1" applyFill="1" applyBorder="1" applyAlignment="1" applyProtection="1">
      <alignment vertical="top"/>
      <protection hidden="1"/>
    </xf>
    <xf numFmtId="0" fontId="0" fillId="0" borderId="13" xfId="0" applyNumberFormat="1" applyFont="1" applyFill="1" applyBorder="1" applyAlignment="1" applyProtection="1">
      <alignment vertical="top"/>
      <protection hidden="1"/>
    </xf>
    <xf numFmtId="0" fontId="1" fillId="0" borderId="7" xfId="16" applyNumberFormat="1" applyFont="1" applyFill="1" applyBorder="1" applyAlignment="1" applyProtection="1">
      <alignment horizontal="right" vertical="top"/>
      <protection locked="0"/>
    </xf>
    <xf numFmtId="0" fontId="41" fillId="0" borderId="0" xfId="0" applyFont="1" applyAlignment="1" applyProtection="1">
      <alignment horizontal="center"/>
      <protection/>
    </xf>
  </cellXfs>
  <cellStyles count="10">
    <cellStyle name="Normal" xfId="0"/>
    <cellStyle name="Euro" xfId="15"/>
    <cellStyle name="Normal_part_b" xfId="16"/>
    <cellStyle name="Followed Hyperlink" xfId="17"/>
    <cellStyle name="Hyperlink" xfId="18"/>
    <cellStyle name="Comma" xfId="19"/>
    <cellStyle name="Comma [0]" xfId="20"/>
    <cellStyle name="Currency" xfId="21"/>
    <cellStyle name="Currency [0]"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68</xdr:row>
      <xdr:rowOff>95250</xdr:rowOff>
    </xdr:from>
    <xdr:to>
      <xdr:col>15</xdr:col>
      <xdr:colOff>66675</xdr:colOff>
      <xdr:row>70</xdr:row>
      <xdr:rowOff>104775</xdr:rowOff>
    </xdr:to>
    <xdr:sp>
      <xdr:nvSpPr>
        <xdr:cNvPr id="1" name="Rectangle 1"/>
        <xdr:cNvSpPr>
          <a:spLocks/>
        </xdr:cNvSpPr>
      </xdr:nvSpPr>
      <xdr:spPr>
        <a:xfrm>
          <a:off x="4371975" y="13363575"/>
          <a:ext cx="18288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Από:</a:t>
          </a:r>
        </a:p>
      </xdr:txBody>
    </xdr:sp>
    <xdr:clientData/>
  </xdr:twoCellAnchor>
  <xdr:twoCellAnchor>
    <xdr:from>
      <xdr:col>15</xdr:col>
      <xdr:colOff>171450</xdr:colOff>
      <xdr:row>68</xdr:row>
      <xdr:rowOff>95250</xdr:rowOff>
    </xdr:from>
    <xdr:to>
      <xdr:col>24</xdr:col>
      <xdr:colOff>257175</xdr:colOff>
      <xdr:row>70</xdr:row>
      <xdr:rowOff>104775</xdr:rowOff>
    </xdr:to>
    <xdr:sp>
      <xdr:nvSpPr>
        <xdr:cNvPr id="2" name="Rectangle 2"/>
        <xdr:cNvSpPr>
          <a:spLocks/>
        </xdr:cNvSpPr>
      </xdr:nvSpPr>
      <xdr:spPr>
        <a:xfrm>
          <a:off x="6305550" y="13363575"/>
          <a:ext cx="1876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Μέχρι:
</a:t>
          </a:r>
        </a:p>
      </xdr:txBody>
    </xdr:sp>
    <xdr:clientData/>
  </xdr:twoCellAnchor>
  <xdr:twoCellAnchor>
    <xdr:from>
      <xdr:col>15</xdr:col>
      <xdr:colOff>0</xdr:colOff>
      <xdr:row>5</xdr:row>
      <xdr:rowOff>9525</xdr:rowOff>
    </xdr:from>
    <xdr:to>
      <xdr:col>19</xdr:col>
      <xdr:colOff>190500</xdr:colOff>
      <xdr:row>6</xdr:row>
      <xdr:rowOff>114300</xdr:rowOff>
    </xdr:to>
    <xdr:sp>
      <xdr:nvSpPr>
        <xdr:cNvPr id="3" name="Rectangle 7"/>
        <xdr:cNvSpPr>
          <a:spLocks/>
        </xdr:cNvSpPr>
      </xdr:nvSpPr>
      <xdr:spPr>
        <a:xfrm>
          <a:off x="6134100" y="819150"/>
          <a:ext cx="971550" cy="2667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1" i="0" u="none" baseline="0">
              <a:latin typeface="Arial"/>
              <a:ea typeface="Arial"/>
              <a:cs typeface="Arial"/>
            </a:rPr>
            <a:t>ΤΥΠΟΣ Α</a:t>
          </a:r>
        </a:p>
      </xdr:txBody>
    </xdr:sp>
    <xdr:clientData/>
  </xdr:twoCellAnchor>
  <xdr:twoCellAnchor>
    <xdr:from>
      <xdr:col>6</xdr:col>
      <xdr:colOff>19050</xdr:colOff>
      <xdr:row>49</xdr:row>
      <xdr:rowOff>238125</xdr:rowOff>
    </xdr:from>
    <xdr:to>
      <xdr:col>7</xdr:col>
      <xdr:colOff>0</xdr:colOff>
      <xdr:row>49</xdr:row>
      <xdr:rowOff>390525</xdr:rowOff>
    </xdr:to>
    <xdr:sp>
      <xdr:nvSpPr>
        <xdr:cNvPr id="4" name="TextBox 8"/>
        <xdr:cNvSpPr txBox="1">
          <a:spLocks noChangeArrowheads="1"/>
        </xdr:cNvSpPr>
      </xdr:nvSpPr>
      <xdr:spPr>
        <a:xfrm>
          <a:off x="2819400" y="885825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49</xdr:row>
      <xdr:rowOff>238125</xdr:rowOff>
    </xdr:from>
    <xdr:to>
      <xdr:col>1</xdr:col>
      <xdr:colOff>342900</xdr:colOff>
      <xdr:row>49</xdr:row>
      <xdr:rowOff>390525</xdr:rowOff>
    </xdr:to>
    <xdr:sp>
      <xdr:nvSpPr>
        <xdr:cNvPr id="5" name="TextBox 9"/>
        <xdr:cNvSpPr txBox="1">
          <a:spLocks noChangeArrowheads="1"/>
        </xdr:cNvSpPr>
      </xdr:nvSpPr>
      <xdr:spPr>
        <a:xfrm>
          <a:off x="895350" y="8858250"/>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49</xdr:row>
      <xdr:rowOff>228600</xdr:rowOff>
    </xdr:from>
    <xdr:to>
      <xdr:col>10</xdr:col>
      <xdr:colOff>238125</xdr:colOff>
      <xdr:row>49</xdr:row>
      <xdr:rowOff>381000</xdr:rowOff>
    </xdr:to>
    <xdr:sp>
      <xdr:nvSpPr>
        <xdr:cNvPr id="6" name="TextBox 10"/>
        <xdr:cNvSpPr txBox="1">
          <a:spLocks noChangeArrowheads="1"/>
        </xdr:cNvSpPr>
      </xdr:nvSpPr>
      <xdr:spPr>
        <a:xfrm>
          <a:off x="4562475" y="88487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49</xdr:row>
      <xdr:rowOff>228600</xdr:rowOff>
    </xdr:from>
    <xdr:to>
      <xdr:col>17</xdr:col>
      <xdr:colOff>85725</xdr:colOff>
      <xdr:row>49</xdr:row>
      <xdr:rowOff>381000</xdr:rowOff>
    </xdr:to>
    <xdr:sp>
      <xdr:nvSpPr>
        <xdr:cNvPr id="7" name="TextBox 11"/>
        <xdr:cNvSpPr txBox="1">
          <a:spLocks noChangeArrowheads="1"/>
        </xdr:cNvSpPr>
      </xdr:nvSpPr>
      <xdr:spPr>
        <a:xfrm>
          <a:off x="6496050" y="8848725"/>
          <a:ext cx="1524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dustry@statistics.g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71"/>
  <sheetViews>
    <sheetView tabSelected="1" workbookViewId="0" topLeftCell="A26">
      <selection activeCell="H16" sqref="H16:J16"/>
    </sheetView>
  </sheetViews>
  <sheetFormatPr defaultColWidth="9.140625" defaultRowHeight="12.75"/>
  <cols>
    <col min="1" max="1" width="10.7109375" style="249" customWidth="1"/>
    <col min="2" max="2" width="13.140625" style="249" customWidth="1"/>
    <col min="3" max="3" width="4.421875" style="249" customWidth="1"/>
    <col min="4" max="4" width="9.140625" style="249" customWidth="1"/>
    <col min="5" max="5" width="2.140625" style="249" customWidth="1"/>
    <col min="6" max="6" width="2.421875" style="249" customWidth="1"/>
    <col min="7" max="7" width="2.57421875" style="249" customWidth="1"/>
    <col min="8" max="8" width="12.140625" style="249" customWidth="1"/>
    <col min="9" max="9" width="7.7109375" style="249" customWidth="1"/>
    <col min="10" max="10" width="2.7109375" style="249" customWidth="1"/>
    <col min="11" max="11" width="13.28125" style="249" bestFit="1" customWidth="1"/>
    <col min="12" max="12" width="2.8515625" style="249" customWidth="1"/>
    <col min="13" max="13" width="2.28125" style="249" customWidth="1"/>
    <col min="14" max="14" width="3.28125" style="249" customWidth="1"/>
    <col min="15" max="15" width="3.140625" style="249" customWidth="1"/>
    <col min="16" max="16" width="3.00390625" style="249" customWidth="1"/>
    <col min="17" max="17" width="3.421875" style="249" customWidth="1"/>
    <col min="18" max="18" width="2.57421875" style="249" customWidth="1"/>
    <col min="19" max="19" width="2.7109375" style="249" customWidth="1"/>
    <col min="20" max="20" width="3.140625" style="249" customWidth="1"/>
    <col min="21" max="23" width="2.8515625" style="249" customWidth="1"/>
    <col min="24" max="24" width="3.421875" style="249" customWidth="1"/>
    <col min="25" max="25" width="9.421875" style="249" customWidth="1"/>
    <col min="26" max="16384" width="9.140625" style="249" customWidth="1"/>
  </cols>
  <sheetData>
    <row r="1" spans="2:25" ht="12.75">
      <c r="B1" s="250"/>
      <c r="C1" s="250"/>
      <c r="D1" s="250"/>
      <c r="E1" s="250"/>
      <c r="F1" s="250"/>
      <c r="G1" s="250"/>
      <c r="H1" s="250"/>
      <c r="I1" s="250"/>
      <c r="J1" s="250"/>
      <c r="K1" s="250"/>
      <c r="L1" s="250"/>
      <c r="M1" s="250"/>
      <c r="N1" s="250"/>
      <c r="P1" s="251" t="s">
        <v>289</v>
      </c>
      <c r="Q1" s="252"/>
      <c r="R1" s="252"/>
      <c r="S1" s="252"/>
      <c r="T1" s="252"/>
      <c r="U1" s="252"/>
      <c r="V1" s="252"/>
      <c r="W1" s="252"/>
      <c r="X1" s="252"/>
      <c r="Y1" s="253"/>
    </row>
    <row r="2" spans="16:25" ht="12.75">
      <c r="P2" s="254"/>
      <c r="Q2" s="255"/>
      <c r="R2" s="255"/>
      <c r="S2" s="255"/>
      <c r="T2" s="255"/>
      <c r="U2" s="255"/>
      <c r="V2" s="255"/>
      <c r="W2" s="255"/>
      <c r="X2" s="255"/>
      <c r="Y2" s="256"/>
    </row>
    <row r="3" spans="1:25" ht="12.75">
      <c r="A3" s="398" t="s">
        <v>290</v>
      </c>
      <c r="B3" s="399"/>
      <c r="C3" s="399"/>
      <c r="P3" s="257"/>
      <c r="Q3" s="258"/>
      <c r="R3" s="258"/>
      <c r="S3" s="258"/>
      <c r="T3" s="258"/>
      <c r="U3" s="258"/>
      <c r="V3" s="258"/>
      <c r="W3" s="258"/>
      <c r="X3" s="258"/>
      <c r="Y3" s="259"/>
    </row>
    <row r="4" spans="1:25" ht="12.75">
      <c r="A4" s="260" t="s">
        <v>291</v>
      </c>
      <c r="O4" s="261"/>
      <c r="P4" s="262"/>
      <c r="Q4" s="262"/>
      <c r="R4" s="262"/>
      <c r="S4" s="262"/>
      <c r="T4" s="262"/>
      <c r="U4" s="262"/>
      <c r="V4" s="262"/>
      <c r="W4" s="262"/>
      <c r="X4" s="262"/>
      <c r="Y4" s="262"/>
    </row>
    <row r="5" spans="15:25" ht="12.75">
      <c r="O5" s="262"/>
      <c r="P5" s="262"/>
      <c r="Q5" s="262"/>
      <c r="R5" s="262"/>
      <c r="S5" s="262"/>
      <c r="T5" s="262"/>
      <c r="U5" s="262"/>
      <c r="V5" s="262"/>
      <c r="W5" s="262"/>
      <c r="X5" s="262"/>
      <c r="Y5" s="262"/>
    </row>
    <row r="6" spans="1:25" ht="12.75">
      <c r="A6" s="249" t="s">
        <v>292</v>
      </c>
      <c r="L6" s="261"/>
      <c r="M6" s="261"/>
      <c r="N6" s="261"/>
      <c r="O6" s="262"/>
      <c r="P6" s="262"/>
      <c r="Q6" s="262"/>
      <c r="R6" s="262"/>
      <c r="S6" s="262"/>
      <c r="T6" s="262"/>
      <c r="U6" s="262"/>
      <c r="V6" s="262"/>
      <c r="W6" s="262"/>
      <c r="X6" s="262"/>
      <c r="Y6" s="262"/>
    </row>
    <row r="7" spans="1:25" ht="15">
      <c r="A7" s="249" t="s">
        <v>293</v>
      </c>
      <c r="L7" s="261"/>
      <c r="M7" s="261"/>
      <c r="N7" s="261"/>
      <c r="O7" s="262"/>
      <c r="P7" s="263"/>
      <c r="Q7" s="262"/>
      <c r="R7" s="262"/>
      <c r="S7" s="262"/>
      <c r="T7" s="262"/>
      <c r="U7" s="262"/>
      <c r="V7" s="262"/>
      <c r="W7" s="262"/>
      <c r="X7" s="262"/>
      <c r="Y7" s="262"/>
    </row>
    <row r="8" spans="1:25" ht="12.75">
      <c r="A8" s="249" t="s">
        <v>294</v>
      </c>
      <c r="B8" s="249" t="s">
        <v>295</v>
      </c>
      <c r="L8" s="261"/>
      <c r="M8" s="261"/>
      <c r="N8" s="261"/>
      <c r="O8" s="262"/>
      <c r="P8" s="262"/>
      <c r="Q8" s="262"/>
      <c r="R8" s="262"/>
      <c r="S8" s="262"/>
      <c r="T8" s="262"/>
      <c r="U8" s="262"/>
      <c r="V8" s="262"/>
      <c r="W8" s="262"/>
      <c r="X8" s="262"/>
      <c r="Y8" s="262"/>
    </row>
    <row r="9" spans="2:25" ht="12.75">
      <c r="B9" s="249" t="s">
        <v>296</v>
      </c>
      <c r="L9" s="261"/>
      <c r="M9" s="261"/>
      <c r="N9" s="261"/>
      <c r="O9" s="262"/>
      <c r="P9" s="262"/>
      <c r="Q9" s="262"/>
      <c r="R9" s="262"/>
      <c r="S9" s="262"/>
      <c r="T9" s="262"/>
      <c r="U9" s="262"/>
      <c r="V9" s="262"/>
      <c r="W9" s="262"/>
      <c r="X9" s="262"/>
      <c r="Y9" s="262"/>
    </row>
    <row r="10" spans="1:25" ht="12.75">
      <c r="A10" s="249" t="s">
        <v>297</v>
      </c>
      <c r="B10" s="249" t="s">
        <v>298</v>
      </c>
      <c r="C10" s="401">
        <v>2131352412</v>
      </c>
      <c r="D10" s="401"/>
      <c r="E10" s="401"/>
      <c r="L10" s="261"/>
      <c r="M10" s="261"/>
      <c r="N10" s="261"/>
      <c r="O10" s="262"/>
      <c r="P10" s="262"/>
      <c r="Q10" s="262"/>
      <c r="R10" s="262"/>
      <c r="S10" s="262"/>
      <c r="T10" s="262"/>
      <c r="U10" s="262"/>
      <c r="V10" s="262"/>
      <c r="W10" s="262"/>
      <c r="X10" s="262"/>
      <c r="Y10" s="262"/>
    </row>
    <row r="11" spans="1:25" ht="12.75">
      <c r="A11" s="249" t="s">
        <v>299</v>
      </c>
      <c r="B11" s="249" t="s">
        <v>300</v>
      </c>
      <c r="L11" s="261"/>
      <c r="M11" s="261"/>
      <c r="N11" s="261"/>
      <c r="O11" s="262"/>
      <c r="P11" s="262"/>
      <c r="Q11" s="262"/>
      <c r="R11" s="262"/>
      <c r="S11" s="262"/>
      <c r="T11" s="262"/>
      <c r="U11" s="262"/>
      <c r="V11" s="262"/>
      <c r="W11" s="262"/>
      <c r="X11" s="262"/>
      <c r="Y11" s="262"/>
    </row>
    <row r="12" spans="1:25" ht="12.75">
      <c r="A12" s="249" t="s">
        <v>301</v>
      </c>
      <c r="B12" s="264" t="s">
        <v>302</v>
      </c>
      <c r="L12" s="261"/>
      <c r="M12" s="261"/>
      <c r="N12" s="261"/>
      <c r="O12" s="262"/>
      <c r="P12" s="262"/>
      <c r="Q12" s="262"/>
      <c r="R12" s="262"/>
      <c r="S12" s="262"/>
      <c r="T12" s="262"/>
      <c r="U12" s="262"/>
      <c r="V12" s="262"/>
      <c r="W12" s="262"/>
      <c r="X12" s="262"/>
      <c r="Y12" s="262"/>
    </row>
    <row r="13" spans="1:25" ht="15" customHeight="1">
      <c r="A13" s="265"/>
      <c r="L13" s="261"/>
      <c r="M13" s="261"/>
      <c r="N13" s="261"/>
      <c r="O13" s="261"/>
      <c r="P13" s="261"/>
      <c r="Q13" s="261"/>
      <c r="R13" s="261"/>
      <c r="S13" s="261"/>
      <c r="T13" s="261"/>
      <c r="U13" s="262"/>
      <c r="V13" s="262"/>
      <c r="W13" s="266"/>
      <c r="X13" s="266"/>
      <c r="Y13" s="266"/>
    </row>
    <row r="14" spans="1:24" ht="17.25">
      <c r="A14" s="396" t="s">
        <v>303</v>
      </c>
      <c r="B14" s="396"/>
      <c r="C14" s="396"/>
      <c r="D14" s="396"/>
      <c r="E14" s="396"/>
      <c r="F14" s="396"/>
      <c r="G14" s="396"/>
      <c r="H14" s="396"/>
      <c r="I14" s="396"/>
      <c r="J14" s="396"/>
      <c r="K14" s="396"/>
      <c r="L14" s="396"/>
      <c r="M14" s="396"/>
      <c r="N14" s="396"/>
      <c r="O14" s="396"/>
      <c r="P14" s="396"/>
      <c r="Q14" s="396"/>
      <c r="R14" s="396"/>
      <c r="S14" s="396"/>
      <c r="T14" s="396"/>
      <c r="U14" s="396"/>
      <c r="V14" s="396"/>
      <c r="W14" s="396"/>
      <c r="X14" s="268"/>
    </row>
    <row r="15" spans="1:24" ht="21">
      <c r="A15" s="400" t="s">
        <v>304</v>
      </c>
      <c r="B15" s="400"/>
      <c r="C15" s="400"/>
      <c r="D15" s="400"/>
      <c r="E15" s="400"/>
      <c r="F15" s="400"/>
      <c r="G15" s="400"/>
      <c r="H15" s="400"/>
      <c r="I15" s="400"/>
      <c r="J15" s="400"/>
      <c r="K15" s="400"/>
      <c r="L15" s="400"/>
      <c r="M15" s="400"/>
      <c r="N15" s="400"/>
      <c r="O15" s="400"/>
      <c r="P15" s="400"/>
      <c r="Q15" s="400"/>
      <c r="R15" s="400"/>
      <c r="S15" s="400"/>
      <c r="T15" s="400"/>
      <c r="U15" s="400"/>
      <c r="V15" s="400"/>
      <c r="W15" s="400"/>
      <c r="X15" s="269"/>
    </row>
    <row r="16" spans="1:24" ht="21">
      <c r="A16" s="267"/>
      <c r="B16" s="267"/>
      <c r="C16" s="267"/>
      <c r="D16" s="267"/>
      <c r="E16" s="267"/>
      <c r="F16" s="267"/>
      <c r="G16" s="267"/>
      <c r="H16" s="742" t="s">
        <v>305</v>
      </c>
      <c r="I16" s="742"/>
      <c r="J16" s="742"/>
      <c r="K16" s="267"/>
      <c r="L16" s="267"/>
      <c r="M16" s="267"/>
      <c r="N16" s="267"/>
      <c r="O16" s="267"/>
      <c r="P16" s="267"/>
      <c r="Q16" s="267"/>
      <c r="R16" s="267"/>
      <c r="S16" s="267"/>
      <c r="T16" s="267"/>
      <c r="U16" s="267"/>
      <c r="V16" s="267"/>
      <c r="W16" s="267"/>
      <c r="X16" s="267"/>
    </row>
    <row r="17" spans="1:24" ht="17.25">
      <c r="A17" s="267"/>
      <c r="B17" s="267"/>
      <c r="C17" s="267"/>
      <c r="D17" s="267"/>
      <c r="E17" s="267"/>
      <c r="F17" s="267"/>
      <c r="G17" s="267"/>
      <c r="H17" s="267"/>
      <c r="I17" s="267"/>
      <c r="J17" s="267"/>
      <c r="K17" s="267"/>
      <c r="L17" s="267"/>
      <c r="M17" s="267"/>
      <c r="N17" s="267"/>
      <c r="O17" s="267"/>
      <c r="P17" s="267"/>
      <c r="Q17" s="267"/>
      <c r="R17" s="267"/>
      <c r="S17" s="267"/>
      <c r="T17" s="267"/>
      <c r="U17" s="267"/>
      <c r="V17" s="267"/>
      <c r="W17" s="267"/>
      <c r="X17" s="267"/>
    </row>
    <row r="18" spans="1:24" ht="12.75" customHeight="1">
      <c r="A18" s="267"/>
      <c r="B18" s="267"/>
      <c r="C18" s="267"/>
      <c r="D18" s="267"/>
      <c r="E18" s="267"/>
      <c r="F18" s="267"/>
      <c r="G18" s="267"/>
      <c r="H18" s="267"/>
      <c r="I18" s="267"/>
      <c r="J18" s="267"/>
      <c r="K18" s="267"/>
      <c r="L18" s="267"/>
      <c r="M18" s="267"/>
      <c r="N18" s="267"/>
      <c r="O18" s="267"/>
      <c r="P18" s="267"/>
      <c r="Q18" s="267"/>
      <c r="R18" s="267"/>
      <c r="S18" s="267"/>
      <c r="T18" s="267"/>
      <c r="U18" s="267"/>
      <c r="V18" s="267"/>
      <c r="W18" s="267"/>
      <c r="X18" s="267"/>
    </row>
    <row r="19" spans="1:25" ht="15.75" thickBot="1">
      <c r="A19" s="397" t="s">
        <v>306</v>
      </c>
      <c r="B19" s="397"/>
      <c r="C19" s="397"/>
      <c r="D19" s="397"/>
      <c r="E19" s="397"/>
      <c r="F19" s="397"/>
      <c r="G19" s="397"/>
      <c r="H19" s="397"/>
      <c r="I19" s="397"/>
      <c r="J19" s="397"/>
      <c r="K19" s="397"/>
      <c r="L19" s="397"/>
      <c r="M19" s="397"/>
      <c r="N19" s="397"/>
      <c r="O19" s="397"/>
      <c r="P19" s="397"/>
      <c r="Q19" s="397"/>
      <c r="R19" s="397"/>
      <c r="S19" s="397"/>
      <c r="T19" s="397"/>
      <c r="U19" s="397"/>
      <c r="V19" s="397"/>
      <c r="W19" s="397"/>
      <c r="X19" s="397"/>
      <c r="Y19" s="397"/>
    </row>
    <row r="20" spans="1:25" ht="13.5" thickBot="1">
      <c r="A20" s="270"/>
      <c r="Y20" s="261"/>
    </row>
    <row r="21" spans="1:25" ht="12.75">
      <c r="A21" s="299"/>
      <c r="B21" s="300"/>
      <c r="C21" s="300"/>
      <c r="D21" s="300"/>
      <c r="E21" s="300"/>
      <c r="F21" s="300"/>
      <c r="G21" s="300"/>
      <c r="H21" s="300"/>
      <c r="I21" s="301"/>
      <c r="K21" s="260" t="s">
        <v>26</v>
      </c>
      <c r="O21" s="389"/>
      <c r="P21" s="390"/>
      <c r="Q21" s="390"/>
      <c r="R21" s="390"/>
      <c r="S21" s="390"/>
      <c r="T21" s="390"/>
      <c r="U21" s="390"/>
      <c r="V21" s="390"/>
      <c r="W21" s="390"/>
      <c r="X21" s="391"/>
      <c r="Y21" s="261"/>
    </row>
    <row r="22" spans="1:25" ht="12.75">
      <c r="A22" s="302"/>
      <c r="B22" s="303"/>
      <c r="C22" s="303"/>
      <c r="D22" s="303"/>
      <c r="E22" s="303"/>
      <c r="F22" s="303"/>
      <c r="G22" s="303"/>
      <c r="H22" s="303"/>
      <c r="I22" s="304"/>
      <c r="Y22" s="261"/>
    </row>
    <row r="23" spans="1:25" ht="21" customHeight="1">
      <c r="A23" s="302"/>
      <c r="B23" s="303"/>
      <c r="C23" s="303"/>
      <c r="D23" s="303"/>
      <c r="E23" s="303"/>
      <c r="F23" s="303"/>
      <c r="G23" s="303"/>
      <c r="H23" s="303"/>
      <c r="I23" s="304"/>
      <c r="K23" s="271" t="s">
        <v>307</v>
      </c>
      <c r="O23" s="389"/>
      <c r="P23" s="390"/>
      <c r="Q23" s="390"/>
      <c r="R23" s="390"/>
      <c r="S23" s="390"/>
      <c r="T23" s="390"/>
      <c r="U23" s="390"/>
      <c r="V23" s="390"/>
      <c r="W23" s="391"/>
      <c r="X23" s="261"/>
      <c r="Y23" s="261"/>
    </row>
    <row r="24" spans="1:25" ht="12.75">
      <c r="A24" s="302"/>
      <c r="B24" s="303"/>
      <c r="C24" s="303"/>
      <c r="D24" s="303"/>
      <c r="E24" s="303"/>
      <c r="F24" s="303"/>
      <c r="G24" s="303"/>
      <c r="H24" s="303"/>
      <c r="I24" s="304"/>
      <c r="O24" s="261"/>
      <c r="P24" s="261"/>
      <c r="Q24" s="261"/>
      <c r="R24" s="261"/>
      <c r="S24" s="261"/>
      <c r="T24" s="261"/>
      <c r="U24" s="261"/>
      <c r="V24" s="261"/>
      <c r="W24" s="261"/>
      <c r="X24" s="261"/>
      <c r="Y24" s="261"/>
    </row>
    <row r="25" spans="1:25" ht="12.75">
      <c r="A25" s="302"/>
      <c r="B25" s="303"/>
      <c r="C25" s="303"/>
      <c r="D25" s="303"/>
      <c r="E25" s="303"/>
      <c r="F25" s="303"/>
      <c r="G25" s="303"/>
      <c r="H25" s="303"/>
      <c r="I25" s="304"/>
      <c r="O25" s="265" t="s">
        <v>308</v>
      </c>
      <c r="Y25" s="261"/>
    </row>
    <row r="26" spans="1:25" ht="12.75">
      <c r="A26" s="302"/>
      <c r="B26" s="303"/>
      <c r="C26" s="303"/>
      <c r="D26" s="303"/>
      <c r="E26" s="303"/>
      <c r="F26" s="303"/>
      <c r="G26" s="303"/>
      <c r="H26" s="303"/>
      <c r="I26" s="304"/>
      <c r="K26" s="272" t="s">
        <v>309</v>
      </c>
      <c r="O26" s="392"/>
      <c r="P26" s="380"/>
      <c r="Q26" s="380"/>
      <c r="R26" s="381"/>
      <c r="Y26" s="261"/>
    </row>
    <row r="27" spans="1:25" ht="12.75">
      <c r="A27" s="302"/>
      <c r="B27" s="303"/>
      <c r="C27" s="303"/>
      <c r="D27" s="303"/>
      <c r="E27" s="303"/>
      <c r="F27" s="303"/>
      <c r="G27" s="303"/>
      <c r="H27" s="303"/>
      <c r="I27" s="304"/>
      <c r="K27" s="273" t="s">
        <v>310</v>
      </c>
      <c r="Y27" s="261"/>
    </row>
    <row r="28" spans="1:25" ht="12.75">
      <c r="A28" s="302"/>
      <c r="B28" s="303"/>
      <c r="C28" s="303"/>
      <c r="D28" s="303"/>
      <c r="E28" s="303"/>
      <c r="F28" s="303"/>
      <c r="G28" s="303"/>
      <c r="H28" s="303"/>
      <c r="I28" s="304"/>
      <c r="Y28" s="261"/>
    </row>
    <row r="29" spans="1:25" ht="12.75">
      <c r="A29" s="302"/>
      <c r="B29" s="303"/>
      <c r="C29" s="303"/>
      <c r="D29" s="303"/>
      <c r="E29" s="303"/>
      <c r="F29" s="303"/>
      <c r="G29" s="303"/>
      <c r="H29" s="303"/>
      <c r="I29" s="304"/>
      <c r="K29" s="272" t="s">
        <v>311</v>
      </c>
      <c r="O29" s="392"/>
      <c r="P29" s="380"/>
      <c r="Q29" s="380"/>
      <c r="R29" s="380"/>
      <c r="S29" s="381"/>
      <c r="Y29" s="261"/>
    </row>
    <row r="30" spans="1:25" ht="12.75">
      <c r="A30" s="302"/>
      <c r="B30" s="303"/>
      <c r="C30" s="303"/>
      <c r="D30" s="303"/>
      <c r="E30" s="303"/>
      <c r="F30" s="303"/>
      <c r="G30" s="303"/>
      <c r="H30" s="303"/>
      <c r="I30" s="304"/>
      <c r="K30" s="273" t="s">
        <v>310</v>
      </c>
      <c r="Y30" s="261"/>
    </row>
    <row r="31" spans="1:25" ht="12.75">
      <c r="A31" s="302"/>
      <c r="B31" s="303"/>
      <c r="C31" s="303"/>
      <c r="D31" s="303"/>
      <c r="E31" s="303"/>
      <c r="F31" s="303"/>
      <c r="G31" s="303"/>
      <c r="H31" s="303"/>
      <c r="I31" s="304"/>
      <c r="K31" s="411"/>
      <c r="L31" s="411"/>
      <c r="M31" s="411"/>
      <c r="N31" s="411"/>
      <c r="O31" s="411"/>
      <c r="P31" s="261"/>
      <c r="Q31" s="261"/>
      <c r="R31" s="261"/>
      <c r="S31" s="261"/>
      <c r="T31" s="261"/>
      <c r="U31" s="261"/>
      <c r="V31" s="261"/>
      <c r="W31" s="261"/>
      <c r="X31" s="261"/>
      <c r="Y31" s="261"/>
    </row>
    <row r="32" spans="1:25" ht="23.25" customHeight="1" thickBot="1">
      <c r="A32" s="305"/>
      <c r="B32" s="306"/>
      <c r="C32" s="306"/>
      <c r="D32" s="306"/>
      <c r="E32" s="306"/>
      <c r="F32" s="306"/>
      <c r="G32" s="306"/>
      <c r="H32" s="306"/>
      <c r="I32" s="307"/>
      <c r="K32" s="276" t="s">
        <v>312</v>
      </c>
      <c r="L32" s="274"/>
      <c r="M32" s="274"/>
      <c r="N32" s="274"/>
      <c r="O32" s="392"/>
      <c r="P32" s="381"/>
      <c r="Q32" s="261"/>
      <c r="R32" s="261"/>
      <c r="S32" s="261"/>
      <c r="T32" s="261"/>
      <c r="U32" s="261"/>
      <c r="V32" s="261"/>
      <c r="W32" s="261"/>
      <c r="X32" s="261"/>
      <c r="Y32" s="261"/>
    </row>
    <row r="33" spans="1:25" ht="12.75">
      <c r="A33" s="270"/>
      <c r="B33" s="270"/>
      <c r="C33" s="277"/>
      <c r="D33" s="277"/>
      <c r="E33" s="277"/>
      <c r="F33" s="277"/>
      <c r="G33" s="277"/>
      <c r="H33" s="277"/>
      <c r="I33" s="277"/>
      <c r="J33" s="277"/>
      <c r="K33" s="273" t="s">
        <v>310</v>
      </c>
      <c r="L33" s="277"/>
      <c r="M33" s="277"/>
      <c r="N33" s="277"/>
      <c r="P33" s="277"/>
      <c r="Q33" s="277"/>
      <c r="R33" s="277"/>
      <c r="S33" s="277"/>
      <c r="T33" s="277"/>
      <c r="U33" s="277"/>
      <c r="V33" s="277"/>
      <c r="W33" s="277"/>
      <c r="X33" s="277"/>
      <c r="Y33" s="261"/>
    </row>
    <row r="34" spans="1:25" ht="12.75">
      <c r="A34" s="405" t="s">
        <v>326</v>
      </c>
      <c r="B34" s="406"/>
      <c r="C34" s="277"/>
      <c r="D34" s="277"/>
      <c r="E34" s="277"/>
      <c r="F34" s="277"/>
      <c r="G34" s="277"/>
      <c r="H34" s="277"/>
      <c r="I34" s="277"/>
      <c r="J34" s="277"/>
      <c r="K34" s="277"/>
      <c r="L34" s="277"/>
      <c r="M34" s="277"/>
      <c r="N34" s="277"/>
      <c r="O34" s="277"/>
      <c r="P34" s="277"/>
      <c r="Q34" s="277"/>
      <c r="R34" s="277"/>
      <c r="S34" s="277"/>
      <c r="T34" s="277"/>
      <c r="V34" s="277"/>
      <c r="W34" s="277"/>
      <c r="X34" s="277"/>
      <c r="Y34" s="261"/>
    </row>
    <row r="35" spans="1:25" ht="12.75">
      <c r="A35" s="393"/>
      <c r="B35" s="394"/>
      <c r="C35" s="277"/>
      <c r="D35" s="312"/>
      <c r="E35" s="312"/>
      <c r="F35" s="312"/>
      <c r="G35" s="312"/>
      <c r="H35" s="312"/>
      <c r="I35" s="312"/>
      <c r="J35" s="312"/>
      <c r="K35" s="312"/>
      <c r="L35" s="277"/>
      <c r="M35" s="277"/>
      <c r="N35" s="277"/>
      <c r="O35" s="277"/>
      <c r="P35" s="277"/>
      <c r="Q35" s="277"/>
      <c r="R35" s="277"/>
      <c r="S35" s="277"/>
      <c r="T35" s="277"/>
      <c r="U35" s="273"/>
      <c r="V35" s="277"/>
      <c r="W35" s="277"/>
      <c r="X35" s="277"/>
      <c r="Y35" s="261"/>
    </row>
    <row r="36" spans="1:25" ht="12.75">
      <c r="A36" s="270"/>
      <c r="B36" s="270"/>
      <c r="C36" s="277"/>
      <c r="D36" s="277"/>
      <c r="E36" s="277"/>
      <c r="F36" s="277"/>
      <c r="G36" s="277"/>
      <c r="H36" s="277"/>
      <c r="I36" s="277"/>
      <c r="J36" s="277"/>
      <c r="K36" s="277"/>
      <c r="L36" s="277"/>
      <c r="M36" s="277"/>
      <c r="N36" s="277"/>
      <c r="O36" s="277"/>
      <c r="P36" s="277"/>
      <c r="Q36" s="277"/>
      <c r="R36" s="277"/>
      <c r="S36" s="277"/>
      <c r="T36" s="277"/>
      <c r="U36" s="277"/>
      <c r="V36" s="277"/>
      <c r="W36" s="277"/>
      <c r="X36" s="277"/>
      <c r="Y36" s="261"/>
    </row>
    <row r="37" spans="1:25" ht="12.75">
      <c r="A37" s="270"/>
      <c r="B37" s="270"/>
      <c r="C37" s="277"/>
      <c r="D37" s="277"/>
      <c r="E37" s="277"/>
      <c r="F37" s="277"/>
      <c r="G37" s="277"/>
      <c r="H37" s="277"/>
      <c r="I37" s="277"/>
      <c r="J37" s="277"/>
      <c r="K37" s="277"/>
      <c r="L37" s="277"/>
      <c r="M37" s="277"/>
      <c r="N37" s="277"/>
      <c r="O37" s="277"/>
      <c r="P37" s="277"/>
      <c r="Q37" s="277"/>
      <c r="R37" s="277"/>
      <c r="S37" s="277"/>
      <c r="T37" s="277"/>
      <c r="U37" s="277"/>
      <c r="V37" s="277"/>
      <c r="W37" s="277"/>
      <c r="X37" s="277"/>
      <c r="Y37" s="261"/>
    </row>
    <row r="38" spans="1:25" ht="13.5" thickBot="1">
      <c r="A38" s="278" t="s">
        <v>327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row>
    <row r="39" spans="1:11" ht="12.75">
      <c r="A39" s="261"/>
      <c r="B39" s="261"/>
      <c r="C39" s="261"/>
      <c r="D39" s="261"/>
      <c r="E39" s="261"/>
      <c r="F39" s="261"/>
      <c r="G39" s="261"/>
      <c r="H39" s="261"/>
      <c r="I39" s="261"/>
      <c r="J39" s="261"/>
      <c r="K39" s="261"/>
    </row>
    <row r="40" spans="1:24" ht="12.75">
      <c r="A40" s="279"/>
      <c r="B40" s="279"/>
      <c r="C40" s="279"/>
      <c r="D40" s="279"/>
      <c r="E40" s="279"/>
      <c r="F40" s="279"/>
      <c r="G40" s="279"/>
      <c r="H40" s="279"/>
      <c r="I40" s="279"/>
      <c r="J40" s="279"/>
      <c r="K40" s="279"/>
      <c r="N40" s="389"/>
      <c r="O40" s="390"/>
      <c r="P40" s="390"/>
      <c r="Q40" s="390"/>
      <c r="R40" s="390"/>
      <c r="S40" s="390"/>
      <c r="T40" s="390"/>
      <c r="U40" s="390"/>
      <c r="V40" s="390"/>
      <c r="W40" s="391"/>
      <c r="X40" s="280"/>
    </row>
    <row r="41" spans="1:24" ht="12.75">
      <c r="A41" s="281" t="s">
        <v>313</v>
      </c>
      <c r="C41" s="316"/>
      <c r="D41" s="316"/>
      <c r="E41" s="316"/>
      <c r="F41" s="316"/>
      <c r="G41" s="316"/>
      <c r="H41" s="316"/>
      <c r="I41" s="316"/>
      <c r="J41" s="316"/>
      <c r="K41" s="316"/>
      <c r="N41" s="282" t="s">
        <v>26</v>
      </c>
      <c r="O41" s="250"/>
      <c r="P41" s="250"/>
      <c r="Q41" s="250"/>
      <c r="R41" s="250"/>
      <c r="S41" s="250"/>
      <c r="T41" s="250"/>
      <c r="U41" s="250"/>
      <c r="V41" s="250"/>
      <c r="W41" s="250"/>
      <c r="X41" s="250"/>
    </row>
    <row r="42" spans="1:24" ht="12.75">
      <c r="A42" s="308"/>
      <c r="B42" s="303"/>
      <c r="C42" s="303"/>
      <c r="D42" s="303"/>
      <c r="E42" s="303"/>
      <c r="F42" s="303"/>
      <c r="G42" s="303"/>
      <c r="H42" s="303"/>
      <c r="I42" s="303"/>
      <c r="J42" s="303"/>
      <c r="K42" s="303"/>
      <c r="N42" s="282"/>
      <c r="O42" s="250"/>
      <c r="P42" s="250"/>
      <c r="Q42" s="250"/>
      <c r="R42" s="250"/>
      <c r="S42" s="250"/>
      <c r="T42" s="250"/>
      <c r="U42" s="250"/>
      <c r="V42" s="250"/>
      <c r="W42" s="250"/>
      <c r="X42" s="250"/>
    </row>
    <row r="43" spans="1:24" ht="12.75">
      <c r="A43" s="309"/>
      <c r="B43" s="309"/>
      <c r="C43" s="309"/>
      <c r="D43" s="309"/>
      <c r="E43" s="309"/>
      <c r="F43" s="309"/>
      <c r="G43" s="309"/>
      <c r="H43" s="309"/>
      <c r="I43" s="309"/>
      <c r="J43" s="309"/>
      <c r="K43" s="309"/>
      <c r="N43" s="389"/>
      <c r="O43" s="390"/>
      <c r="P43" s="390"/>
      <c r="Q43" s="390"/>
      <c r="R43" s="391"/>
      <c r="S43" s="250"/>
      <c r="T43" s="250"/>
      <c r="U43" s="250"/>
      <c r="V43" s="250"/>
      <c r="W43" s="250"/>
      <c r="X43" s="250"/>
    </row>
    <row r="44" spans="1:24" ht="12.75">
      <c r="A44" s="265" t="s">
        <v>314</v>
      </c>
      <c r="E44" s="316"/>
      <c r="F44" s="316"/>
      <c r="G44" s="316"/>
      <c r="H44" s="316"/>
      <c r="I44" s="316"/>
      <c r="J44" s="316"/>
      <c r="K44" s="316"/>
      <c r="N44" s="282" t="s">
        <v>315</v>
      </c>
      <c r="O44" s="250"/>
      <c r="P44" s="250"/>
      <c r="Q44" s="250"/>
      <c r="R44" s="250"/>
      <c r="S44" s="250"/>
      <c r="T44" s="250"/>
      <c r="U44" s="250"/>
      <c r="V44" s="250"/>
      <c r="W44" s="250"/>
      <c r="X44" s="250"/>
    </row>
    <row r="45" spans="1:24" ht="12.75">
      <c r="A45" s="310"/>
      <c r="B45" s="303"/>
      <c r="C45" s="303"/>
      <c r="D45" s="303"/>
      <c r="E45" s="303"/>
      <c r="F45" s="303"/>
      <c r="G45" s="303"/>
      <c r="H45" s="303"/>
      <c r="I45" s="303"/>
      <c r="J45" s="303"/>
      <c r="K45" s="303"/>
      <c r="N45" s="282"/>
      <c r="O45" s="250"/>
      <c r="P45" s="250"/>
      <c r="Q45" s="250"/>
      <c r="R45" s="250"/>
      <c r="S45" s="250"/>
      <c r="T45" s="250"/>
      <c r="U45" s="250"/>
      <c r="V45" s="250"/>
      <c r="W45" s="250"/>
      <c r="X45" s="250"/>
    </row>
    <row r="46" spans="1:24" ht="12.75">
      <c r="A46" s="311"/>
      <c r="B46" s="311"/>
      <c r="C46" s="312"/>
      <c r="D46" s="312"/>
      <c r="E46" s="312"/>
      <c r="F46" s="312"/>
      <c r="G46" s="312"/>
      <c r="H46" s="312"/>
      <c r="I46" s="312"/>
      <c r="J46" s="312"/>
      <c r="K46" s="312"/>
      <c r="N46" s="389"/>
      <c r="O46" s="390"/>
      <c r="P46" s="390"/>
      <c r="Q46" s="390"/>
      <c r="R46" s="391"/>
      <c r="S46" s="250"/>
      <c r="T46" s="250"/>
      <c r="U46" s="250"/>
      <c r="V46" s="250"/>
      <c r="W46" s="250"/>
      <c r="X46" s="250"/>
    </row>
    <row r="47" spans="1:24" ht="12.75">
      <c r="A47" s="265" t="s">
        <v>328</v>
      </c>
      <c r="B47" s="270"/>
      <c r="C47" s="277"/>
      <c r="D47" s="277"/>
      <c r="E47" s="277"/>
      <c r="F47" s="277"/>
      <c r="G47" s="277"/>
      <c r="H47" s="315"/>
      <c r="I47" s="315"/>
      <c r="J47" s="315"/>
      <c r="K47" s="315"/>
      <c r="N47" s="282" t="s">
        <v>315</v>
      </c>
      <c r="O47" s="250"/>
      <c r="P47" s="250"/>
      <c r="Q47" s="250"/>
      <c r="R47" s="250"/>
      <c r="S47" s="250"/>
      <c r="T47" s="250"/>
      <c r="U47" s="250"/>
      <c r="V47" s="250"/>
      <c r="W47" s="250"/>
      <c r="X47" s="250"/>
    </row>
    <row r="48" spans="1:24" ht="13.5" thickBot="1">
      <c r="A48" s="313"/>
      <c r="B48" s="314"/>
      <c r="C48" s="315"/>
      <c r="D48" s="315"/>
      <c r="E48" s="315"/>
      <c r="F48" s="315"/>
      <c r="G48" s="315"/>
      <c r="H48" s="315"/>
      <c r="I48" s="315"/>
      <c r="J48" s="315"/>
      <c r="K48" s="315"/>
      <c r="N48" s="282"/>
      <c r="O48" s="250"/>
      <c r="P48" s="250"/>
      <c r="Q48" s="250"/>
      <c r="R48" s="250"/>
      <c r="S48" s="250"/>
      <c r="T48" s="250"/>
      <c r="U48" s="250"/>
      <c r="V48" s="250"/>
      <c r="W48" s="250"/>
      <c r="X48" s="250"/>
    </row>
    <row r="49" spans="1:24" ht="12.75">
      <c r="A49" s="402" t="s">
        <v>316</v>
      </c>
      <c r="B49" s="403"/>
      <c r="C49" s="403"/>
      <c r="D49" s="403"/>
      <c r="E49" s="403"/>
      <c r="F49" s="403"/>
      <c r="G49" s="403"/>
      <c r="H49" s="403"/>
      <c r="I49" s="403"/>
      <c r="J49" s="403"/>
      <c r="K49" s="403"/>
      <c r="L49" s="403"/>
      <c r="M49" s="403"/>
      <c r="N49" s="403"/>
      <c r="O49" s="403"/>
      <c r="P49" s="403"/>
      <c r="Q49" s="403"/>
      <c r="R49" s="403"/>
      <c r="S49" s="403"/>
      <c r="T49" s="403"/>
      <c r="U49" s="403"/>
      <c r="V49" s="403"/>
      <c r="W49" s="385"/>
      <c r="X49" s="250"/>
    </row>
    <row r="50" spans="1:24" ht="37.5" customHeight="1">
      <c r="A50" s="388" t="s">
        <v>317</v>
      </c>
      <c r="B50" s="386"/>
      <c r="C50" s="386"/>
      <c r="D50" s="386" t="s">
        <v>318</v>
      </c>
      <c r="E50" s="386"/>
      <c r="F50" s="386"/>
      <c r="G50" s="386"/>
      <c r="H50" s="386"/>
      <c r="I50" s="386" t="s">
        <v>329</v>
      </c>
      <c r="J50" s="386"/>
      <c r="K50" s="386"/>
      <c r="L50" s="386"/>
      <c r="M50" s="386" t="s">
        <v>319</v>
      </c>
      <c r="N50" s="386"/>
      <c r="O50" s="386"/>
      <c r="P50" s="386"/>
      <c r="Q50" s="386"/>
      <c r="R50" s="386"/>
      <c r="S50" s="386"/>
      <c r="T50" s="386"/>
      <c r="U50" s="386"/>
      <c r="V50" s="386"/>
      <c r="W50" s="387"/>
      <c r="X50" s="250"/>
    </row>
    <row r="51" spans="1:24" ht="13.5" thickBot="1">
      <c r="A51" s="283" t="s">
        <v>330</v>
      </c>
      <c r="B51" s="284"/>
      <c r="C51" s="285"/>
      <c r="D51" s="285"/>
      <c r="E51" s="285"/>
      <c r="F51" s="285"/>
      <c r="G51" s="285"/>
      <c r="H51" s="285"/>
      <c r="I51" s="285"/>
      <c r="J51" s="285"/>
      <c r="K51" s="285"/>
      <c r="L51" s="286"/>
      <c r="M51" s="286"/>
      <c r="N51" s="287"/>
      <c r="O51" s="288"/>
      <c r="P51" s="288"/>
      <c r="Q51" s="288"/>
      <c r="R51" s="288"/>
      <c r="S51" s="288"/>
      <c r="T51" s="288"/>
      <c r="U51" s="288"/>
      <c r="V51" s="288"/>
      <c r="W51" s="289"/>
      <c r="X51" s="250"/>
    </row>
    <row r="52" spans="1:24" ht="12.75">
      <c r="A52" s="265"/>
      <c r="B52" s="270"/>
      <c r="C52" s="277"/>
      <c r="D52" s="277"/>
      <c r="E52" s="277"/>
      <c r="F52" s="277"/>
      <c r="G52" s="277"/>
      <c r="H52" s="277"/>
      <c r="I52" s="277"/>
      <c r="J52" s="277"/>
      <c r="K52" s="277"/>
      <c r="N52" s="282"/>
      <c r="O52" s="250"/>
      <c r="P52" s="250"/>
      <c r="Q52" s="250"/>
      <c r="R52" s="250"/>
      <c r="S52" s="250"/>
      <c r="T52" s="250"/>
      <c r="U52" s="250"/>
      <c r="V52" s="250"/>
      <c r="W52" s="250"/>
      <c r="X52" s="250"/>
    </row>
    <row r="53" spans="1:25" ht="14.25" customHeight="1">
      <c r="A53" s="290" t="s">
        <v>320</v>
      </c>
      <c r="B53" s="291"/>
      <c r="C53" s="291"/>
      <c r="D53" s="291"/>
      <c r="E53" s="291"/>
      <c r="F53" s="291"/>
      <c r="G53" s="291"/>
      <c r="H53" s="291"/>
      <c r="I53" s="291"/>
      <c r="J53" s="292"/>
      <c r="K53" s="292"/>
      <c r="L53" s="292"/>
      <c r="M53" s="292"/>
      <c r="N53" s="292"/>
      <c r="O53" s="292"/>
      <c r="P53" s="292"/>
      <c r="Q53" s="292"/>
      <c r="R53" s="292"/>
      <c r="S53" s="292"/>
      <c r="T53" s="292"/>
      <c r="U53" s="292"/>
      <c r="V53" s="292"/>
      <c r="W53" s="293"/>
      <c r="X53" s="293"/>
      <c r="Y53" s="292"/>
    </row>
    <row r="54" spans="1:27" ht="14.25" customHeight="1">
      <c r="A54" s="413" t="s">
        <v>321</v>
      </c>
      <c r="B54" s="404"/>
      <c r="C54" s="404"/>
      <c r="D54" s="404"/>
      <c r="E54" s="404"/>
      <c r="F54" s="404"/>
      <c r="G54" s="404"/>
      <c r="H54" s="404"/>
      <c r="I54" s="404"/>
      <c r="J54" s="404"/>
      <c r="K54" s="404"/>
      <c r="L54" s="404"/>
      <c r="M54" s="404"/>
      <c r="N54" s="404"/>
      <c r="O54" s="404"/>
      <c r="P54" s="404"/>
      <c r="Q54" s="404"/>
      <c r="R54" s="404"/>
      <c r="S54" s="404"/>
      <c r="T54" s="404"/>
      <c r="U54" s="404"/>
      <c r="V54" s="404"/>
      <c r="W54" s="404"/>
      <c r="X54" s="404"/>
      <c r="Y54" s="404"/>
      <c r="Z54" s="295"/>
      <c r="AA54" s="295"/>
    </row>
    <row r="55" spans="1:27" ht="14.25" customHeight="1">
      <c r="A55" s="404"/>
      <c r="B55" s="404"/>
      <c r="C55" s="404"/>
      <c r="D55" s="404"/>
      <c r="E55" s="404"/>
      <c r="F55" s="404"/>
      <c r="G55" s="404"/>
      <c r="H55" s="404"/>
      <c r="I55" s="404"/>
      <c r="J55" s="404"/>
      <c r="K55" s="404"/>
      <c r="L55" s="404"/>
      <c r="M55" s="404"/>
      <c r="N55" s="404"/>
      <c r="O55" s="404"/>
      <c r="P55" s="404"/>
      <c r="Q55" s="404"/>
      <c r="R55" s="404"/>
      <c r="S55" s="404"/>
      <c r="T55" s="404"/>
      <c r="U55" s="404"/>
      <c r="V55" s="404"/>
      <c r="W55" s="404"/>
      <c r="X55" s="404"/>
      <c r="Y55" s="404"/>
      <c r="Z55" s="295"/>
      <c r="AA55" s="295"/>
    </row>
    <row r="56" spans="1:27" ht="39" customHeight="1">
      <c r="A56" s="404"/>
      <c r="B56" s="404"/>
      <c r="C56" s="404"/>
      <c r="D56" s="404"/>
      <c r="E56" s="404"/>
      <c r="F56" s="404"/>
      <c r="G56" s="404"/>
      <c r="H56" s="404"/>
      <c r="I56" s="404"/>
      <c r="J56" s="404"/>
      <c r="K56" s="404"/>
      <c r="L56" s="404"/>
      <c r="M56" s="404"/>
      <c r="N56" s="404"/>
      <c r="O56" s="404"/>
      <c r="P56" s="404"/>
      <c r="Q56" s="404"/>
      <c r="R56" s="404"/>
      <c r="S56" s="404"/>
      <c r="T56" s="404"/>
      <c r="U56" s="404"/>
      <c r="V56" s="404"/>
      <c r="W56" s="404"/>
      <c r="X56" s="404"/>
      <c r="Y56" s="404"/>
      <c r="Z56" s="295"/>
      <c r="AA56" s="295"/>
    </row>
    <row r="57" spans="1:27" ht="39.75" customHeight="1">
      <c r="A57" s="395" t="s">
        <v>331</v>
      </c>
      <c r="B57" s="413"/>
      <c r="C57" s="413"/>
      <c r="D57" s="413"/>
      <c r="E57" s="413"/>
      <c r="F57" s="413"/>
      <c r="G57" s="413"/>
      <c r="H57" s="413"/>
      <c r="I57" s="413"/>
      <c r="J57" s="413"/>
      <c r="K57" s="413"/>
      <c r="L57" s="413"/>
      <c r="M57" s="413"/>
      <c r="N57" s="413"/>
      <c r="O57" s="413"/>
      <c r="P57" s="413"/>
      <c r="Q57" s="413"/>
      <c r="R57" s="413"/>
      <c r="S57" s="413"/>
      <c r="T57" s="413"/>
      <c r="U57" s="413"/>
      <c r="V57" s="413"/>
      <c r="W57" s="413"/>
      <c r="X57" s="413"/>
      <c r="Y57" s="413"/>
      <c r="Z57" s="295"/>
      <c r="AA57" s="295"/>
    </row>
    <row r="58" spans="1:27" ht="26.25" customHeight="1">
      <c r="A58" s="395" t="s">
        <v>332</v>
      </c>
      <c r="B58" s="413"/>
      <c r="C58" s="413"/>
      <c r="D58" s="413"/>
      <c r="E58" s="413"/>
      <c r="F58" s="413"/>
      <c r="G58" s="413"/>
      <c r="H58" s="413"/>
      <c r="I58" s="413"/>
      <c r="J58" s="413"/>
      <c r="K58" s="413"/>
      <c r="L58" s="413"/>
      <c r="M58" s="413"/>
      <c r="N58" s="413"/>
      <c r="O58" s="413"/>
      <c r="P58" s="413"/>
      <c r="Q58" s="413"/>
      <c r="R58" s="413"/>
      <c r="S58" s="413"/>
      <c r="T58" s="413"/>
      <c r="U58" s="413"/>
      <c r="V58" s="413"/>
      <c r="W58" s="413"/>
      <c r="X58" s="413"/>
      <c r="Y58" s="413"/>
      <c r="Z58" s="295"/>
      <c r="AA58" s="295"/>
    </row>
    <row r="59" spans="1:27" ht="12.75">
      <c r="A59" s="395" t="s">
        <v>333</v>
      </c>
      <c r="B59" s="413"/>
      <c r="C59" s="413"/>
      <c r="D59" s="413"/>
      <c r="E59" s="413"/>
      <c r="F59" s="413"/>
      <c r="G59" s="413"/>
      <c r="H59" s="413"/>
      <c r="I59" s="413"/>
      <c r="J59" s="413"/>
      <c r="K59" s="413"/>
      <c r="L59" s="413"/>
      <c r="M59" s="413"/>
      <c r="N59" s="413"/>
      <c r="O59" s="413"/>
      <c r="P59" s="413"/>
      <c r="Q59" s="413"/>
      <c r="R59" s="413"/>
      <c r="S59" s="413"/>
      <c r="T59" s="413"/>
      <c r="U59" s="413"/>
      <c r="V59" s="413"/>
      <c r="W59" s="413"/>
      <c r="X59" s="413"/>
      <c r="Y59" s="413"/>
      <c r="Z59" s="295"/>
      <c r="AA59" s="295"/>
    </row>
    <row r="60" spans="1:27" ht="12.75">
      <c r="A60" s="290" t="s">
        <v>322</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5"/>
      <c r="AA60" s="295"/>
    </row>
    <row r="61" spans="1:27" ht="12.75">
      <c r="A61" s="413" t="s">
        <v>334</v>
      </c>
      <c r="B61" s="413"/>
      <c r="C61" s="413"/>
      <c r="D61" s="413"/>
      <c r="E61" s="413"/>
      <c r="F61" s="413"/>
      <c r="G61" s="413"/>
      <c r="H61" s="413"/>
      <c r="I61" s="413"/>
      <c r="J61" s="413"/>
      <c r="K61" s="413"/>
      <c r="L61" s="413"/>
      <c r="M61" s="413"/>
      <c r="N61" s="413"/>
      <c r="O61" s="413"/>
      <c r="P61" s="413"/>
      <c r="Q61" s="413"/>
      <c r="R61" s="413"/>
      <c r="S61" s="413"/>
      <c r="T61" s="413"/>
      <c r="U61" s="413"/>
      <c r="V61" s="413"/>
      <c r="W61" s="413"/>
      <c r="X61" s="413"/>
      <c r="Y61" s="413"/>
      <c r="Z61" s="295"/>
      <c r="AA61" s="295"/>
    </row>
    <row r="62" spans="1:27" ht="12.75">
      <c r="A62" s="413"/>
      <c r="B62" s="413"/>
      <c r="C62" s="413"/>
      <c r="D62" s="413"/>
      <c r="E62" s="413"/>
      <c r="F62" s="413"/>
      <c r="G62" s="413"/>
      <c r="H62" s="413"/>
      <c r="I62" s="413"/>
      <c r="J62" s="413"/>
      <c r="K62" s="413"/>
      <c r="L62" s="413"/>
      <c r="M62" s="413"/>
      <c r="N62" s="413"/>
      <c r="O62" s="413"/>
      <c r="P62" s="413"/>
      <c r="Q62" s="413"/>
      <c r="R62" s="413"/>
      <c r="S62" s="413"/>
      <c r="T62" s="413"/>
      <c r="U62" s="413"/>
      <c r="V62" s="413"/>
      <c r="W62" s="413"/>
      <c r="X62" s="413"/>
      <c r="Y62" s="413"/>
      <c r="Z62" s="295"/>
      <c r="AA62" s="295"/>
    </row>
    <row r="63" spans="1:27" ht="12.75">
      <c r="A63" s="413"/>
      <c r="B63" s="413"/>
      <c r="C63" s="413"/>
      <c r="D63" s="413"/>
      <c r="E63" s="413"/>
      <c r="F63" s="413"/>
      <c r="G63" s="413"/>
      <c r="H63" s="413"/>
      <c r="I63" s="413"/>
      <c r="J63" s="413"/>
      <c r="K63" s="413"/>
      <c r="L63" s="413"/>
      <c r="M63" s="413"/>
      <c r="N63" s="413"/>
      <c r="O63" s="413"/>
      <c r="P63" s="413"/>
      <c r="Q63" s="413"/>
      <c r="R63" s="413"/>
      <c r="S63" s="413"/>
      <c r="T63" s="413"/>
      <c r="U63" s="413"/>
      <c r="V63" s="413"/>
      <c r="W63" s="413"/>
      <c r="X63" s="413"/>
      <c r="Y63" s="413"/>
      <c r="Z63" s="295"/>
      <c r="AA63" s="295"/>
    </row>
    <row r="64" spans="1:25" ht="12.75" hidden="1">
      <c r="A64" s="412"/>
      <c r="B64" s="412"/>
      <c r="C64" s="412"/>
      <c r="D64" s="412"/>
      <c r="E64" s="412"/>
      <c r="F64" s="412"/>
      <c r="G64" s="412"/>
      <c r="H64" s="412"/>
      <c r="I64" s="412"/>
      <c r="J64" s="412"/>
      <c r="K64" s="412"/>
      <c r="L64" s="412"/>
      <c r="M64" s="412"/>
      <c r="N64" s="412"/>
      <c r="O64" s="412"/>
      <c r="P64" s="412"/>
      <c r="Q64" s="412"/>
      <c r="R64" s="412"/>
      <c r="S64" s="412"/>
      <c r="T64" s="412"/>
      <c r="U64" s="412"/>
      <c r="V64" s="412"/>
      <c r="W64" s="412"/>
      <c r="X64" s="412"/>
      <c r="Y64" s="412"/>
    </row>
    <row r="65" spans="1:25" ht="12.75">
      <c r="A65" s="297" t="s">
        <v>323</v>
      </c>
      <c r="B65" s="296"/>
      <c r="C65" s="296"/>
      <c r="D65" s="296"/>
      <c r="E65" s="296"/>
      <c r="F65" s="296"/>
      <c r="G65" s="296"/>
      <c r="H65" s="296"/>
      <c r="I65" s="296"/>
      <c r="J65" s="296"/>
      <c r="K65" s="296"/>
      <c r="L65" s="296"/>
      <c r="M65" s="296"/>
      <c r="N65" s="296"/>
      <c r="O65" s="296"/>
      <c r="P65" s="296"/>
      <c r="Q65" s="296"/>
      <c r="R65" s="296"/>
      <c r="S65" s="296"/>
      <c r="T65" s="296"/>
      <c r="U65" s="296"/>
      <c r="V65" s="296"/>
      <c r="W65" s="296"/>
      <c r="X65" s="296"/>
      <c r="Y65" s="296"/>
    </row>
    <row r="66" spans="1:25" ht="51.75" customHeight="1">
      <c r="A66" s="409" t="s">
        <v>324</v>
      </c>
      <c r="B66" s="410"/>
      <c r="C66" s="410"/>
      <c r="D66" s="410"/>
      <c r="E66" s="410"/>
      <c r="F66" s="410"/>
      <c r="G66" s="410"/>
      <c r="H66" s="410"/>
      <c r="I66" s="410"/>
      <c r="J66" s="410"/>
      <c r="K66" s="410"/>
      <c r="L66" s="410"/>
      <c r="M66" s="410"/>
      <c r="N66" s="410"/>
      <c r="O66" s="410"/>
      <c r="P66" s="410"/>
      <c r="Q66" s="410"/>
      <c r="R66" s="410"/>
      <c r="S66" s="410"/>
      <c r="T66" s="410"/>
      <c r="U66" s="410"/>
      <c r="V66" s="410"/>
      <c r="W66" s="410"/>
      <c r="X66" s="410"/>
      <c r="Y66" s="410"/>
    </row>
    <row r="67" spans="1:25" ht="12.75">
      <c r="A67" s="409" t="s">
        <v>335</v>
      </c>
      <c r="B67" s="409"/>
      <c r="C67" s="409"/>
      <c r="D67" s="409"/>
      <c r="E67" s="409"/>
      <c r="F67" s="409"/>
      <c r="G67" s="409"/>
      <c r="H67" s="409"/>
      <c r="I67" s="409"/>
      <c r="J67" s="409"/>
      <c r="K67" s="409"/>
      <c r="L67" s="409"/>
      <c r="M67" s="409"/>
      <c r="N67" s="409"/>
      <c r="O67" s="409"/>
      <c r="P67" s="409"/>
      <c r="Q67" s="409"/>
      <c r="R67" s="409"/>
      <c r="S67" s="409"/>
      <c r="T67" s="409"/>
      <c r="U67" s="409"/>
      <c r="V67" s="409"/>
      <c r="W67" s="409"/>
      <c r="X67" s="409"/>
      <c r="Y67" s="409"/>
    </row>
    <row r="68" spans="1:25" ht="13.5" thickBot="1">
      <c r="A68" s="298"/>
      <c r="B68" s="298"/>
      <c r="C68" s="298"/>
      <c r="D68" s="298"/>
      <c r="E68" s="298"/>
      <c r="F68" s="298"/>
      <c r="G68" s="298"/>
      <c r="H68" s="298"/>
      <c r="I68" s="298"/>
      <c r="J68" s="298"/>
      <c r="K68" s="298"/>
      <c r="L68" s="298"/>
      <c r="M68" s="298"/>
      <c r="N68" s="298"/>
      <c r="O68" s="298"/>
      <c r="P68" s="298"/>
      <c r="Q68" s="298"/>
      <c r="R68" s="298"/>
      <c r="S68" s="298"/>
      <c r="T68" s="298"/>
      <c r="U68" s="298"/>
      <c r="V68" s="298"/>
      <c r="W68" s="298"/>
      <c r="X68" s="298"/>
      <c r="Y68" s="298"/>
    </row>
    <row r="69" spans="1:25" ht="13.5" thickTop="1">
      <c r="A69" s="342"/>
      <c r="B69" s="343"/>
      <c r="C69" s="343"/>
      <c r="D69" s="343"/>
      <c r="E69" s="343"/>
      <c r="F69" s="343"/>
      <c r="G69" s="343"/>
      <c r="H69" s="343"/>
      <c r="I69" s="343"/>
      <c r="J69" s="317"/>
      <c r="K69" s="317"/>
      <c r="L69" s="317"/>
      <c r="M69" s="317"/>
      <c r="N69" s="317"/>
      <c r="O69" s="317"/>
      <c r="P69" s="317"/>
      <c r="Q69" s="317"/>
      <c r="R69" s="317"/>
      <c r="S69" s="317"/>
      <c r="T69" s="317"/>
      <c r="U69" s="317"/>
      <c r="V69" s="317"/>
      <c r="W69" s="317"/>
      <c r="X69" s="317"/>
      <c r="Y69" s="318"/>
    </row>
    <row r="70" spans="1:25" ht="12.75">
      <c r="A70" s="344" t="s">
        <v>325</v>
      </c>
      <c r="B70" s="345"/>
      <c r="C70" s="345"/>
      <c r="D70" s="345"/>
      <c r="E70" s="345"/>
      <c r="F70" s="345"/>
      <c r="G70" s="345"/>
      <c r="H70" s="345"/>
      <c r="I70" s="345"/>
      <c r="J70" s="319"/>
      <c r="K70" s="320"/>
      <c r="L70" s="319"/>
      <c r="M70" s="319"/>
      <c r="N70" s="319"/>
      <c r="O70" s="319"/>
      <c r="P70" s="319"/>
      <c r="Q70" s="319"/>
      <c r="R70" s="319"/>
      <c r="S70" s="319"/>
      <c r="T70" s="319"/>
      <c r="U70" s="319"/>
      <c r="V70" s="319"/>
      <c r="W70" s="319"/>
      <c r="X70" s="319"/>
      <c r="Y70" s="321"/>
    </row>
    <row r="71" spans="1:25" ht="13.5" thickBot="1">
      <c r="A71" s="340"/>
      <c r="B71" s="341"/>
      <c r="C71" s="341"/>
      <c r="D71" s="341"/>
      <c r="E71" s="341"/>
      <c r="F71" s="341"/>
      <c r="G71" s="341"/>
      <c r="H71" s="341"/>
      <c r="I71" s="341"/>
      <c r="J71" s="322"/>
      <c r="K71" s="322"/>
      <c r="L71" s="322"/>
      <c r="M71" s="322"/>
      <c r="N71" s="322"/>
      <c r="O71" s="322"/>
      <c r="P71" s="322"/>
      <c r="Q71" s="322"/>
      <c r="R71" s="322"/>
      <c r="S71" s="322"/>
      <c r="T71" s="322"/>
      <c r="U71" s="322"/>
      <c r="V71" s="322"/>
      <c r="W71" s="322"/>
      <c r="X71" s="322"/>
      <c r="Y71" s="323"/>
    </row>
    <row r="72" ht="13.5" thickTop="1"/>
  </sheetData>
  <sheetProtection sheet="1"/>
  <mergeCells count="29">
    <mergeCell ref="O32:P32"/>
    <mergeCell ref="N40:W40"/>
    <mergeCell ref="N43:R43"/>
    <mergeCell ref="N46:R46"/>
    <mergeCell ref="O21:X21"/>
    <mergeCell ref="O23:W23"/>
    <mergeCell ref="O26:R26"/>
    <mergeCell ref="O29:S29"/>
    <mergeCell ref="A49:W49"/>
    <mergeCell ref="I50:L50"/>
    <mergeCell ref="M50:W50"/>
    <mergeCell ref="A50:C50"/>
    <mergeCell ref="D50:H50"/>
    <mergeCell ref="H16:J16"/>
    <mergeCell ref="A19:Y19"/>
    <mergeCell ref="A3:C3"/>
    <mergeCell ref="A14:W14"/>
    <mergeCell ref="A15:W15"/>
    <mergeCell ref="C10:E10"/>
    <mergeCell ref="A67:Y67"/>
    <mergeCell ref="A66:Y66"/>
    <mergeCell ref="K31:O31"/>
    <mergeCell ref="A64:Y64"/>
    <mergeCell ref="A54:Y56"/>
    <mergeCell ref="A34:B35"/>
    <mergeCell ref="A57:Y57"/>
    <mergeCell ref="A58:Y58"/>
    <mergeCell ref="A59:Y59"/>
    <mergeCell ref="A61:Y63"/>
  </mergeCells>
  <hyperlinks>
    <hyperlink ref="B12" r:id="rId1" display="industry@statistics.gr"/>
  </hyperlinks>
  <printOptions/>
  <pageMargins left="0.07874015748031496" right="0.07874015748031496" top="0.03937007874015748" bottom="0.03937007874015748" header="0.5118110236220472" footer="0.5118110236220472"/>
  <pageSetup horizontalDpi="600" verticalDpi="600" orientation="portrait" paperSize="9" scale="73"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L47"/>
  <sheetViews>
    <sheetView showGridLines="0" showRowColHeaders="0" zoomScale="80" zoomScaleNormal="80" workbookViewId="0" topLeftCell="A24">
      <selection activeCell="G43" sqref="G43:L43"/>
    </sheetView>
  </sheetViews>
  <sheetFormatPr defaultColWidth="9.140625" defaultRowHeight="12.75" zeroHeight="1"/>
  <cols>
    <col min="1" max="1" width="4.140625" style="103" bestFit="1" customWidth="1"/>
    <col min="2" max="2" width="24.28125" style="59" customWidth="1"/>
    <col min="3" max="3" width="4.421875" style="59" customWidth="1"/>
    <col min="4" max="4" width="26.28125" style="59" customWidth="1"/>
    <col min="5" max="5" width="4.7109375" style="59" customWidth="1"/>
    <col min="6" max="6" width="16.7109375" style="59" customWidth="1"/>
    <col min="7" max="7" width="11.7109375" style="59" customWidth="1"/>
    <col min="8" max="8" width="14.8515625" style="59" customWidth="1"/>
    <col min="9" max="9" width="12.140625" style="59" customWidth="1"/>
    <col min="10" max="10" width="1.421875" style="59" hidden="1" customWidth="1"/>
    <col min="11" max="11" width="12.7109375" style="59" customWidth="1"/>
    <col min="12" max="12" width="11.421875" style="59" customWidth="1"/>
    <col min="13" max="255" width="0" style="59" hidden="1" customWidth="1"/>
    <col min="256" max="16384" width="1.1484375" style="59" customWidth="1"/>
  </cols>
  <sheetData>
    <row r="1" spans="1:12" s="98" customFormat="1" ht="30" customHeight="1">
      <c r="A1" s="672" t="s">
        <v>118</v>
      </c>
      <c r="B1" s="673"/>
      <c r="C1" s="673"/>
      <c r="D1" s="674"/>
      <c r="E1" s="674"/>
      <c r="F1" s="673"/>
      <c r="G1" s="673"/>
      <c r="H1" s="673"/>
      <c r="I1" s="675"/>
      <c r="J1" s="665" t="s">
        <v>34</v>
      </c>
      <c r="K1" s="666"/>
      <c r="L1" s="667"/>
    </row>
    <row r="2" spans="1:12" s="82" customFormat="1" ht="13.5">
      <c r="A2" s="68"/>
      <c r="B2" s="11"/>
      <c r="C2" s="11"/>
      <c r="D2" s="11"/>
      <c r="E2" s="108"/>
      <c r="F2" s="79"/>
      <c r="G2" s="116"/>
      <c r="H2" s="116"/>
      <c r="I2" s="182"/>
      <c r="J2" s="115"/>
      <c r="K2" s="11"/>
      <c r="L2" s="114"/>
    </row>
    <row r="3" spans="1:12" s="82" customFormat="1" ht="18" customHeight="1" thickBot="1">
      <c r="A3" s="656" t="s">
        <v>119</v>
      </c>
      <c r="B3" s="657"/>
      <c r="C3" s="657"/>
      <c r="D3" s="658"/>
      <c r="E3" s="76" t="s">
        <v>280</v>
      </c>
      <c r="F3" s="79" t="s">
        <v>71</v>
      </c>
      <c r="G3" s="663"/>
      <c r="H3" s="663"/>
      <c r="I3" s="664"/>
      <c r="J3" s="698" t="s">
        <v>60</v>
      </c>
      <c r="K3" s="699"/>
      <c r="L3" s="700"/>
    </row>
    <row r="4" spans="1:12" s="82" customFormat="1" ht="42" customHeight="1">
      <c r="A4" s="525"/>
      <c r="B4" s="526"/>
      <c r="C4" s="526"/>
      <c r="D4" s="526"/>
      <c r="E4" s="526"/>
      <c r="F4" s="526"/>
      <c r="G4" s="116"/>
      <c r="H4" s="116"/>
      <c r="I4" s="182"/>
      <c r="J4" s="65"/>
      <c r="K4" s="77"/>
      <c r="L4" s="119"/>
    </row>
    <row r="5" spans="1:12" s="82" customFormat="1" ht="18.75" customHeight="1" thickBot="1">
      <c r="A5" s="656" t="s">
        <v>120</v>
      </c>
      <c r="B5" s="657"/>
      <c r="C5" s="657"/>
      <c r="D5" s="658"/>
      <c r="E5" s="76" t="s">
        <v>281</v>
      </c>
      <c r="F5" s="79" t="s">
        <v>72</v>
      </c>
      <c r="G5" s="663"/>
      <c r="H5" s="663"/>
      <c r="I5" s="664"/>
      <c r="J5" s="698" t="s">
        <v>80</v>
      </c>
      <c r="K5" s="699"/>
      <c r="L5" s="700"/>
    </row>
    <row r="6" spans="1:12" s="82" customFormat="1" ht="13.5">
      <c r="A6" s="117"/>
      <c r="B6" s="118"/>
      <c r="C6" s="118"/>
      <c r="D6" s="118"/>
      <c r="E6" s="120"/>
      <c r="F6" s="79"/>
      <c r="G6" s="121"/>
      <c r="H6" s="121"/>
      <c r="I6" s="183"/>
      <c r="J6" s="115"/>
      <c r="K6" s="11"/>
      <c r="L6" s="114"/>
    </row>
    <row r="7" spans="1:12" s="82" customFormat="1" ht="18" customHeight="1">
      <c r="A7" s="656" t="s">
        <v>121</v>
      </c>
      <c r="B7" s="657"/>
      <c r="C7" s="657"/>
      <c r="D7" s="657"/>
      <c r="E7" s="120"/>
      <c r="F7" s="79"/>
      <c r="G7" s="121"/>
      <c r="H7" s="121"/>
      <c r="I7" s="183"/>
      <c r="J7" s="701" t="s">
        <v>81</v>
      </c>
      <c r="K7" s="488"/>
      <c r="L7" s="702"/>
    </row>
    <row r="8" spans="1:12" s="82" customFormat="1" ht="33.75" customHeight="1" thickBot="1">
      <c r="A8" s="669"/>
      <c r="B8" s="619"/>
      <c r="C8" s="619"/>
      <c r="D8" s="619"/>
      <c r="E8" s="76" t="s">
        <v>282</v>
      </c>
      <c r="F8" s="79" t="s">
        <v>72</v>
      </c>
      <c r="G8" s="663"/>
      <c r="H8" s="663"/>
      <c r="I8" s="664"/>
      <c r="J8" s="703"/>
      <c r="K8" s="704"/>
      <c r="L8" s="705"/>
    </row>
    <row r="9" spans="1:12" s="82" customFormat="1" ht="17.25" customHeight="1">
      <c r="A9" s="122"/>
      <c r="B9" s="123"/>
      <c r="C9" s="123"/>
      <c r="D9" s="123"/>
      <c r="E9" s="120"/>
      <c r="F9" s="79"/>
      <c r="G9" s="116"/>
      <c r="H9" s="116"/>
      <c r="I9" s="182"/>
      <c r="J9" s="706"/>
      <c r="K9" s="707"/>
      <c r="L9" s="708"/>
    </row>
    <row r="10" spans="1:12" s="82" customFormat="1" ht="13.5">
      <c r="A10" s="660" t="s">
        <v>122</v>
      </c>
      <c r="B10" s="657"/>
      <c r="C10" s="657"/>
      <c r="D10" s="657"/>
      <c r="E10" s="120"/>
      <c r="F10" s="79"/>
      <c r="G10" s="116"/>
      <c r="H10" s="116"/>
      <c r="I10" s="182"/>
      <c r="J10" s="703"/>
      <c r="K10" s="704"/>
      <c r="L10" s="705"/>
    </row>
    <row r="11" spans="1:12" s="82" customFormat="1" ht="13.5">
      <c r="A11" s="124"/>
      <c r="B11" s="118"/>
      <c r="C11" s="118"/>
      <c r="D11" s="118"/>
      <c r="E11" s="120"/>
      <c r="F11" s="79"/>
      <c r="G11" s="116"/>
      <c r="H11" s="116"/>
      <c r="I11" s="182"/>
      <c r="J11" s="703"/>
      <c r="K11" s="704"/>
      <c r="L11" s="705"/>
    </row>
    <row r="12" spans="1:12" s="82" customFormat="1" ht="21" thickBot="1">
      <c r="A12" s="660" t="s">
        <v>123</v>
      </c>
      <c r="B12" s="657"/>
      <c r="C12" s="657"/>
      <c r="D12" s="657"/>
      <c r="E12" s="76" t="s">
        <v>283</v>
      </c>
      <c r="F12" s="79" t="s">
        <v>71</v>
      </c>
      <c r="G12" s="663"/>
      <c r="H12" s="663"/>
      <c r="I12" s="664"/>
      <c r="J12" s="703"/>
      <c r="K12" s="704"/>
      <c r="L12" s="705"/>
    </row>
    <row r="13" spans="1:12" s="82" customFormat="1" ht="13.5">
      <c r="A13" s="124"/>
      <c r="B13" s="118"/>
      <c r="C13" s="118"/>
      <c r="D13" s="118"/>
      <c r="E13" s="120"/>
      <c r="F13" s="79"/>
      <c r="G13" s="116"/>
      <c r="H13" s="116"/>
      <c r="I13" s="182"/>
      <c r="J13" s="703"/>
      <c r="K13" s="704"/>
      <c r="L13" s="705"/>
    </row>
    <row r="14" spans="1:12" s="82" customFormat="1" ht="13.5">
      <c r="A14" s="660" t="s">
        <v>124</v>
      </c>
      <c r="B14" s="657"/>
      <c r="C14" s="657"/>
      <c r="D14" s="657"/>
      <c r="E14" s="120"/>
      <c r="F14" s="79"/>
      <c r="G14" s="116"/>
      <c r="H14" s="116"/>
      <c r="I14" s="182"/>
      <c r="J14" s="703"/>
      <c r="K14" s="704"/>
      <c r="L14" s="705"/>
    </row>
    <row r="15" spans="1:12" s="82" customFormat="1" ht="13.5">
      <c r="A15" s="660" t="s">
        <v>73</v>
      </c>
      <c r="B15" s="657"/>
      <c r="C15" s="657"/>
      <c r="D15" s="657"/>
      <c r="E15" s="120"/>
      <c r="F15" s="79"/>
      <c r="G15" s="116"/>
      <c r="H15" s="116"/>
      <c r="I15" s="182"/>
      <c r="J15" s="703"/>
      <c r="K15" s="704"/>
      <c r="L15" s="705"/>
    </row>
    <row r="16" spans="1:12" s="82" customFormat="1" ht="21" customHeight="1" thickBot="1">
      <c r="A16" s="661" t="s">
        <v>74</v>
      </c>
      <c r="B16" s="662"/>
      <c r="C16" s="662"/>
      <c r="D16" s="662"/>
      <c r="E16" s="76" t="s">
        <v>284</v>
      </c>
      <c r="F16" s="79" t="s">
        <v>71</v>
      </c>
      <c r="G16" s="663"/>
      <c r="H16" s="663"/>
      <c r="I16" s="664"/>
      <c r="J16" s="703"/>
      <c r="K16" s="704"/>
      <c r="L16" s="705"/>
    </row>
    <row r="17" spans="1:12" s="82" customFormat="1" ht="13.5">
      <c r="A17" s="125"/>
      <c r="B17" s="126"/>
      <c r="C17" s="126"/>
      <c r="D17" s="126"/>
      <c r="E17" s="120"/>
      <c r="F17" s="79"/>
      <c r="G17" s="116"/>
      <c r="H17" s="116"/>
      <c r="I17" s="182"/>
      <c r="J17" s="703"/>
      <c r="K17" s="704"/>
      <c r="L17" s="705"/>
    </row>
    <row r="18" spans="1:12" s="82" customFormat="1" ht="21" thickBot="1">
      <c r="A18" s="661" t="s">
        <v>75</v>
      </c>
      <c r="B18" s="662"/>
      <c r="C18" s="662"/>
      <c r="D18" s="662"/>
      <c r="E18" s="76" t="s">
        <v>285</v>
      </c>
      <c r="F18" s="79" t="s">
        <v>71</v>
      </c>
      <c r="G18" s="663"/>
      <c r="H18" s="663"/>
      <c r="I18" s="664"/>
      <c r="J18" s="703"/>
      <c r="K18" s="704"/>
      <c r="L18" s="705"/>
    </row>
    <row r="19" spans="1:12" s="82" customFormat="1" ht="13.5">
      <c r="A19" s="125"/>
      <c r="B19" s="126"/>
      <c r="C19" s="126"/>
      <c r="D19" s="126"/>
      <c r="E19" s="120"/>
      <c r="F19" s="79"/>
      <c r="G19" s="116"/>
      <c r="H19" s="116"/>
      <c r="I19" s="182"/>
      <c r="J19" s="703"/>
      <c r="K19" s="704"/>
      <c r="L19" s="705"/>
    </row>
    <row r="20" spans="1:12" s="82" customFormat="1" ht="21" thickBot="1">
      <c r="A20" s="660" t="s">
        <v>76</v>
      </c>
      <c r="B20" s="657"/>
      <c r="C20" s="657"/>
      <c r="D20" s="657"/>
      <c r="E20" s="76" t="s">
        <v>286</v>
      </c>
      <c r="F20" s="79" t="s">
        <v>71</v>
      </c>
      <c r="G20" s="663"/>
      <c r="H20" s="663"/>
      <c r="I20" s="664"/>
      <c r="J20" s="703"/>
      <c r="K20" s="704"/>
      <c r="L20" s="705"/>
    </row>
    <row r="21" spans="1:12" s="82" customFormat="1" ht="13.5">
      <c r="A21" s="124"/>
      <c r="B21" s="118"/>
      <c r="C21" s="118"/>
      <c r="D21" s="118"/>
      <c r="E21" s="120"/>
      <c r="F21" s="79"/>
      <c r="G21" s="72"/>
      <c r="H21" s="127"/>
      <c r="I21" s="184"/>
      <c r="J21" s="703"/>
      <c r="K21" s="704"/>
      <c r="L21" s="705"/>
    </row>
    <row r="22" spans="1:12" s="82" customFormat="1" ht="34.5" customHeight="1">
      <c r="A22" s="685" t="s">
        <v>125</v>
      </c>
      <c r="B22" s="686"/>
      <c r="C22" s="686"/>
      <c r="D22" s="686"/>
      <c r="E22" s="619"/>
      <c r="F22" s="79"/>
      <c r="G22" s="72"/>
      <c r="H22" s="72"/>
      <c r="I22" s="184"/>
      <c r="J22" s="703"/>
      <c r="K22" s="704"/>
      <c r="L22" s="705"/>
    </row>
    <row r="23" spans="1:12" s="82" customFormat="1" ht="23.25" customHeight="1">
      <c r="A23" s="128"/>
      <c r="B23" s="130" t="s">
        <v>77</v>
      </c>
      <c r="C23" s="152"/>
      <c r="D23" s="130" t="s">
        <v>78</v>
      </c>
      <c r="E23" s="152"/>
      <c r="F23" s="691" t="s">
        <v>79</v>
      </c>
      <c r="G23" s="692"/>
      <c r="H23" s="692"/>
      <c r="I23" s="693"/>
      <c r="J23" s="703"/>
      <c r="K23" s="704"/>
      <c r="L23" s="705"/>
    </row>
    <row r="24" spans="1:12" s="82" customFormat="1" ht="23.25" customHeight="1">
      <c r="A24" s="128"/>
      <c r="B24" s="130"/>
      <c r="C24" s="129"/>
      <c r="D24" s="130"/>
      <c r="E24" s="123"/>
      <c r="F24" s="79"/>
      <c r="G24" s="72"/>
      <c r="H24" s="72"/>
      <c r="I24" s="184"/>
      <c r="J24" s="703"/>
      <c r="K24" s="704"/>
      <c r="L24" s="705"/>
    </row>
    <row r="25" spans="1:12" s="82" customFormat="1" ht="42" customHeight="1" thickBot="1">
      <c r="A25" s="687" t="s">
        <v>126</v>
      </c>
      <c r="B25" s="488"/>
      <c r="C25" s="488"/>
      <c r="D25" s="488"/>
      <c r="E25" s="488"/>
      <c r="F25" s="688"/>
      <c r="G25" s="689"/>
      <c r="H25" s="689"/>
      <c r="I25" s="690"/>
      <c r="J25" s="703"/>
      <c r="K25" s="704"/>
      <c r="L25" s="705"/>
    </row>
    <row r="26" spans="1:12" s="82" customFormat="1" ht="13.5">
      <c r="A26" s="670"/>
      <c r="B26" s="671"/>
      <c r="C26" s="671"/>
      <c r="D26" s="671"/>
      <c r="E26" s="185"/>
      <c r="F26" s="186"/>
      <c r="G26" s="113"/>
      <c r="H26" s="113"/>
      <c r="I26" s="187"/>
      <c r="J26" s="709"/>
      <c r="K26" s="710"/>
      <c r="L26" s="711"/>
    </row>
    <row r="27" spans="1:12" s="82" customFormat="1" ht="26.25" customHeight="1">
      <c r="A27" s="653" t="s">
        <v>139</v>
      </c>
      <c r="B27" s="654"/>
      <c r="C27" s="654"/>
      <c r="D27" s="654"/>
      <c r="E27" s="654"/>
      <c r="F27" s="654"/>
      <c r="G27" s="654"/>
      <c r="H27" s="654"/>
      <c r="I27" s="655"/>
      <c r="J27" s="526"/>
      <c r="K27" s="526"/>
      <c r="L27" s="668"/>
    </row>
    <row r="28" spans="1:12" s="82" customFormat="1" ht="77.25" customHeight="1">
      <c r="A28" s="608" t="s">
        <v>127</v>
      </c>
      <c r="B28" s="659"/>
      <c r="C28" s="659"/>
      <c r="D28" s="450"/>
      <c r="E28" s="694" t="s">
        <v>140</v>
      </c>
      <c r="F28" s="695"/>
      <c r="G28" s="695"/>
      <c r="H28" s="695"/>
      <c r="I28" s="696"/>
      <c r="J28" s="694"/>
      <c r="K28" s="695"/>
      <c r="L28" s="697"/>
    </row>
    <row r="29" spans="1:12" s="82" customFormat="1" ht="14.25" thickBot="1">
      <c r="A29" s="639"/>
      <c r="B29" s="640"/>
      <c r="C29" s="640"/>
      <c r="D29" s="640"/>
      <c r="E29" s="640"/>
      <c r="F29" s="640"/>
      <c r="G29" s="640"/>
      <c r="H29" s="640"/>
      <c r="I29" s="640"/>
      <c r="J29" s="640"/>
      <c r="K29" s="640"/>
      <c r="L29" s="641"/>
    </row>
    <row r="30" spans="1:12" s="82" customFormat="1" ht="35.25" customHeight="1" thickBot="1">
      <c r="A30" s="648" t="s">
        <v>83</v>
      </c>
      <c r="B30" s="649"/>
      <c r="C30" s="649"/>
      <c r="D30" s="649"/>
      <c r="E30" s="649"/>
      <c r="F30" s="649"/>
      <c r="G30" s="649"/>
      <c r="H30" s="650"/>
      <c r="I30" s="651"/>
      <c r="J30" s="651"/>
      <c r="K30" s="651"/>
      <c r="L30" s="652"/>
    </row>
    <row r="31" spans="1:12" s="82" customFormat="1" ht="18" customHeight="1">
      <c r="A31" s="682"/>
      <c r="B31" s="683"/>
      <c r="C31" s="683"/>
      <c r="D31" s="683"/>
      <c r="E31" s="683"/>
      <c r="F31" s="683"/>
      <c r="G31" s="683"/>
      <c r="H31" s="683"/>
      <c r="I31" s="683"/>
      <c r="J31" s="683"/>
      <c r="K31" s="683"/>
      <c r="L31" s="684"/>
    </row>
    <row r="32" spans="1:12" s="82" customFormat="1" ht="17.25" customHeight="1">
      <c r="A32" s="642"/>
      <c r="B32" s="643"/>
      <c r="C32" s="643"/>
      <c r="D32" s="643"/>
      <c r="E32" s="643"/>
      <c r="F32" s="643"/>
      <c r="G32" s="643"/>
      <c r="H32" s="643"/>
      <c r="I32" s="643"/>
      <c r="J32" s="643"/>
      <c r="K32" s="643"/>
      <c r="L32" s="644"/>
    </row>
    <row r="33" spans="1:12" s="82" customFormat="1" ht="18" customHeight="1">
      <c r="A33" s="645"/>
      <c r="B33" s="646"/>
      <c r="C33" s="646"/>
      <c r="D33" s="646"/>
      <c r="E33" s="646"/>
      <c r="F33" s="646"/>
      <c r="G33" s="646"/>
      <c r="H33" s="646"/>
      <c r="I33" s="646"/>
      <c r="J33" s="646"/>
      <c r="K33" s="646"/>
      <c r="L33" s="647"/>
    </row>
    <row r="34" spans="1:12" s="82" customFormat="1" ht="18.75" customHeight="1">
      <c r="A34" s="642"/>
      <c r="B34" s="643"/>
      <c r="C34" s="643"/>
      <c r="D34" s="643"/>
      <c r="E34" s="643"/>
      <c r="F34" s="643"/>
      <c r="G34" s="643"/>
      <c r="H34" s="643"/>
      <c r="I34" s="643"/>
      <c r="J34" s="643"/>
      <c r="K34" s="643"/>
      <c r="L34" s="644"/>
    </row>
    <row r="35" spans="1:12" s="82" customFormat="1" ht="17.25" customHeight="1">
      <c r="A35" s="645"/>
      <c r="B35" s="646"/>
      <c r="C35" s="646"/>
      <c r="D35" s="646"/>
      <c r="E35" s="646"/>
      <c r="F35" s="646"/>
      <c r="G35" s="646"/>
      <c r="H35" s="646"/>
      <c r="I35" s="646"/>
      <c r="J35" s="646"/>
      <c r="K35" s="646"/>
      <c r="L35" s="647"/>
    </row>
    <row r="36" spans="1:12" s="82" customFormat="1" ht="18" customHeight="1">
      <c r="A36" s="645"/>
      <c r="B36" s="646"/>
      <c r="C36" s="646"/>
      <c r="D36" s="646"/>
      <c r="E36" s="646"/>
      <c r="F36" s="646"/>
      <c r="G36" s="646"/>
      <c r="H36" s="646"/>
      <c r="I36" s="646"/>
      <c r="J36" s="646"/>
      <c r="K36" s="646"/>
      <c r="L36" s="647"/>
    </row>
    <row r="37" spans="1:12" s="82" customFormat="1" ht="18" customHeight="1">
      <c r="A37" s="642"/>
      <c r="B37" s="643"/>
      <c r="C37" s="643"/>
      <c r="D37" s="643"/>
      <c r="E37" s="643"/>
      <c r="F37" s="643"/>
      <c r="G37" s="643"/>
      <c r="H37" s="643"/>
      <c r="I37" s="643"/>
      <c r="J37" s="643"/>
      <c r="K37" s="643"/>
      <c r="L37" s="644"/>
    </row>
    <row r="38" spans="1:12" s="82" customFormat="1" ht="18" customHeight="1">
      <c r="A38" s="149"/>
      <c r="B38" s="150"/>
      <c r="C38" s="150"/>
      <c r="D38" s="150"/>
      <c r="E38" s="150"/>
      <c r="F38" s="150"/>
      <c r="G38" s="150"/>
      <c r="H38" s="150"/>
      <c r="I38" s="150"/>
      <c r="J38" s="150"/>
      <c r="K38" s="150"/>
      <c r="L38" s="151"/>
    </row>
    <row r="39" spans="1:12" s="82" customFormat="1" ht="13.5">
      <c r="A39" s="633" t="s">
        <v>354</v>
      </c>
      <c r="B39" s="634"/>
      <c r="C39" s="634"/>
      <c r="D39" s="634"/>
      <c r="E39" s="634"/>
      <c r="F39" s="634"/>
      <c r="G39" s="634"/>
      <c r="H39" s="634"/>
      <c r="I39" s="634"/>
      <c r="J39" s="634"/>
      <c r="K39" s="634"/>
      <c r="L39" s="635"/>
    </row>
    <row r="40" spans="1:12" s="82" customFormat="1" ht="13.5">
      <c r="A40" s="636"/>
      <c r="B40" s="637"/>
      <c r="C40" s="637"/>
      <c r="D40" s="637"/>
      <c r="E40" s="637"/>
      <c r="F40" s="637"/>
      <c r="G40" s="637"/>
      <c r="H40" s="637"/>
      <c r="I40" s="637"/>
      <c r="J40" s="637"/>
      <c r="K40" s="637"/>
      <c r="L40" s="638"/>
    </row>
    <row r="41" spans="1:12" s="82" customFormat="1" ht="13.5">
      <c r="A41" s="636"/>
      <c r="B41" s="637"/>
      <c r="C41" s="637"/>
      <c r="D41" s="637"/>
      <c r="E41" s="637"/>
      <c r="F41" s="637"/>
      <c r="G41" s="637"/>
      <c r="H41" s="637"/>
      <c r="I41" s="637"/>
      <c r="J41" s="637"/>
      <c r="K41" s="637"/>
      <c r="L41" s="638"/>
    </row>
    <row r="42" spans="1:12" s="82" customFormat="1" ht="50.25" customHeight="1" thickBot="1">
      <c r="A42" s="628" t="s">
        <v>82</v>
      </c>
      <c r="B42" s="619"/>
      <c r="C42" s="619"/>
      <c r="D42" s="623" t="s">
        <v>141</v>
      </c>
      <c r="E42" s="623"/>
      <c r="F42" s="623"/>
      <c r="G42" s="623"/>
      <c r="H42" s="623"/>
      <c r="I42" s="623"/>
      <c r="J42" s="623"/>
      <c r="K42" s="623"/>
      <c r="L42" s="624"/>
    </row>
    <row r="43" spans="1:12" s="82" customFormat="1" ht="19.5" customHeight="1" thickBot="1">
      <c r="A43" s="629" t="s">
        <v>19</v>
      </c>
      <c r="B43" s="619"/>
      <c r="C43" s="620"/>
      <c r="D43" s="621"/>
      <c r="E43" s="621"/>
      <c r="F43" s="622"/>
      <c r="G43" s="625"/>
      <c r="H43" s="626"/>
      <c r="I43" s="626"/>
      <c r="J43" s="626"/>
      <c r="K43" s="626"/>
      <c r="L43" s="627"/>
    </row>
    <row r="44" spans="1:12" s="82" customFormat="1" ht="17.25" customHeight="1" thickBot="1">
      <c r="A44" s="618" t="s">
        <v>64</v>
      </c>
      <c r="B44" s="619"/>
      <c r="C44" s="620"/>
      <c r="D44" s="621"/>
      <c r="E44" s="621"/>
      <c r="F44" s="622"/>
      <c r="G44" s="630"/>
      <c r="H44" s="631"/>
      <c r="I44" s="631"/>
      <c r="J44" s="631"/>
      <c r="K44" s="631"/>
      <c r="L44" s="632"/>
    </row>
    <row r="45" spans="1:12" s="82" customFormat="1" ht="15" customHeight="1">
      <c r="A45" s="676" t="s">
        <v>20</v>
      </c>
      <c r="B45" s="677"/>
      <c r="C45" s="677"/>
      <c r="D45" s="677"/>
      <c r="E45" s="677"/>
      <c r="F45" s="677"/>
      <c r="G45" s="677"/>
      <c r="H45" s="677"/>
      <c r="I45" s="677"/>
      <c r="J45" s="677"/>
      <c r="K45" s="677"/>
      <c r="L45" s="678"/>
    </row>
    <row r="46" spans="1:12" s="82" customFormat="1" ht="14.25" thickBot="1">
      <c r="A46" s="679"/>
      <c r="B46" s="680"/>
      <c r="C46" s="680"/>
      <c r="D46" s="680"/>
      <c r="E46" s="680"/>
      <c r="F46" s="680"/>
      <c r="G46" s="680"/>
      <c r="H46" s="680"/>
      <c r="I46" s="680"/>
      <c r="J46" s="680"/>
      <c r="K46" s="680"/>
      <c r="L46" s="681"/>
    </row>
    <row r="47" s="82" customFormat="1" ht="13.5" hidden="1">
      <c r="A47" s="97"/>
    </row>
    <row r="48" ht="13.5" hidden="1"/>
    <row r="49" ht="6" customHeight="1"/>
    <row r="50" ht="13.5"/>
    <row r="51" ht="13.5"/>
    <row r="52" ht="13.5"/>
    <row r="53" ht="8.25" customHeight="1"/>
    <row r="54" ht="13.5" hidden="1"/>
    <row r="55" ht="13.5" hidden="1"/>
    <row r="56" ht="13.5" hidden="1"/>
    <row r="57" ht="7.5" customHeight="1" hidden="1"/>
    <row r="58" ht="13.5" hidden="1"/>
    <row r="59" ht="13.5" hidden="1"/>
    <row r="60" ht="13.5" hidden="1"/>
    <row r="61" ht="13.5" hidden="1"/>
    <row r="62" ht="13.5" hidden="1"/>
    <row r="63" ht="13.5"/>
    <row r="64" ht="13.5" hidden="1"/>
    <row r="65" ht="13.5" hidden="1"/>
    <row r="66" ht="13.5"/>
    <row r="67" ht="13.5"/>
    <row r="68" ht="13.5"/>
    <row r="69" ht="13.5"/>
    <row r="70" ht="13.5"/>
    <row r="71" ht="13.5"/>
    <row r="72" ht="13.5"/>
    <row r="73" ht="13.5"/>
    <row r="74" ht="13.5"/>
    <row r="75" ht="13.5"/>
    <row r="76" ht="13.5"/>
    <row r="77" ht="13.5"/>
    <row r="78" ht="13.5"/>
  </sheetData>
  <sheetProtection sheet="1" selectLockedCells="1"/>
  <mergeCells count="55">
    <mergeCell ref="J3:L3"/>
    <mergeCell ref="J5:L5"/>
    <mergeCell ref="J7:L8"/>
    <mergeCell ref="J9:L26"/>
    <mergeCell ref="A45:L46"/>
    <mergeCell ref="A31:L31"/>
    <mergeCell ref="G18:I18"/>
    <mergeCell ref="G20:I20"/>
    <mergeCell ref="A22:E22"/>
    <mergeCell ref="A25:E25"/>
    <mergeCell ref="F25:I25"/>
    <mergeCell ref="F23:I23"/>
    <mergeCell ref="E28:I28"/>
    <mergeCell ref="J28:L28"/>
    <mergeCell ref="E4:F4"/>
    <mergeCell ref="A1:I1"/>
    <mergeCell ref="A4:D4"/>
    <mergeCell ref="G3:I3"/>
    <mergeCell ref="A3:D3"/>
    <mergeCell ref="J1:L1"/>
    <mergeCell ref="J27:L27"/>
    <mergeCell ref="A7:D8"/>
    <mergeCell ref="G8:I8"/>
    <mergeCell ref="A10:D10"/>
    <mergeCell ref="A12:D12"/>
    <mergeCell ref="A14:D14"/>
    <mergeCell ref="A26:D26"/>
    <mergeCell ref="A16:D16"/>
    <mergeCell ref="G5:I5"/>
    <mergeCell ref="A27:I27"/>
    <mergeCell ref="A5:D5"/>
    <mergeCell ref="A28:D28"/>
    <mergeCell ref="A15:D15"/>
    <mergeCell ref="A18:D18"/>
    <mergeCell ref="A20:D20"/>
    <mergeCell ref="G12:I12"/>
    <mergeCell ref="G16:I16"/>
    <mergeCell ref="A39:L41"/>
    <mergeCell ref="A29:L29"/>
    <mergeCell ref="A32:L32"/>
    <mergeCell ref="A33:L33"/>
    <mergeCell ref="A34:L34"/>
    <mergeCell ref="A30:G30"/>
    <mergeCell ref="H30:L30"/>
    <mergeCell ref="A35:L35"/>
    <mergeCell ref="A36:L36"/>
    <mergeCell ref="A37:L37"/>
    <mergeCell ref="A44:B44"/>
    <mergeCell ref="C43:F43"/>
    <mergeCell ref="C44:F44"/>
    <mergeCell ref="D42:L42"/>
    <mergeCell ref="G43:L43"/>
    <mergeCell ref="A42:C42"/>
    <mergeCell ref="A43:B43"/>
    <mergeCell ref="G44:L44"/>
  </mergeCells>
  <dataValidations count="1">
    <dataValidation type="whole" operator="greaterThanOrEqual" allowBlank="1" showInputMessage="1" showErrorMessage="1" prompt="Ακέραιος αριθμός." error="Μη έγκυρο ποσό!" sqref="G3:I3 G5:I8 G12:I12 G16:I16 G18:I18 G20:I20">
      <formula1>0</formula1>
    </dataValidation>
  </dataValidations>
  <printOptions horizontalCentered="1" verticalCentered="1"/>
  <pageMargins left="0.19" right="0.22" top="0.5905511811023623" bottom="0.7874015748031497" header="0.25" footer="0.24"/>
  <pageSetup fitToHeight="1" fitToWidth="1" horizontalDpi="600" verticalDpi="600" orientation="portrait" paperSize="9" scale="71" r:id="rId1"/>
  <headerFooter alignWithMargins="0">
    <oddFooter>&amp;CΣελίδα 8</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78"/>
  <sheetViews>
    <sheetView showGridLines="0" zoomScale="80" zoomScaleNormal="80" workbookViewId="0" topLeftCell="A1">
      <selection activeCell="B4" sqref="B4"/>
    </sheetView>
  </sheetViews>
  <sheetFormatPr defaultColWidth="9.140625" defaultRowHeight="12.75" zeroHeight="1"/>
  <cols>
    <col min="1" max="1" width="52.57421875" style="147" customWidth="1"/>
    <col min="2" max="2" width="25.28125" style="148" customWidth="1"/>
    <col min="3" max="3" width="21.28125" style="148" customWidth="1"/>
    <col min="4" max="4" width="17.421875" style="148" customWidth="1"/>
    <col min="5" max="16384" width="8.8515625" style="2" customWidth="1"/>
  </cols>
  <sheetData>
    <row r="1" spans="1:4" s="1" customFormat="1" ht="21.75" customHeight="1">
      <c r="A1" s="729"/>
      <c r="B1" s="730"/>
      <c r="C1" s="730"/>
      <c r="D1" s="731"/>
    </row>
    <row r="2" spans="1:4" ht="21" customHeight="1">
      <c r="A2" s="719" t="s">
        <v>21</v>
      </c>
      <c r="B2" s="720"/>
      <c r="C2" s="720"/>
      <c r="D2" s="721"/>
    </row>
    <row r="3" spans="1:4" ht="27.75" customHeight="1">
      <c r="A3" s="131"/>
      <c r="B3" s="89" t="s">
        <v>22</v>
      </c>
      <c r="C3" s="89" t="s">
        <v>23</v>
      </c>
      <c r="D3" s="132" t="s">
        <v>24</v>
      </c>
    </row>
    <row r="4" spans="1:4" s="3" customFormat="1" ht="33.75" customHeight="1">
      <c r="A4" s="326" t="s">
        <v>89</v>
      </c>
      <c r="B4" s="133">
        <f>Δ!D14+ΣΤ!F3-ΣΤ!D3+ΣΤ!F9</f>
        <v>0</v>
      </c>
      <c r="C4" s="133"/>
      <c r="D4" s="134"/>
    </row>
    <row r="5" spans="1:4" s="3" customFormat="1" ht="30" customHeight="1">
      <c r="A5" s="326" t="s">
        <v>90</v>
      </c>
      <c r="B5" s="133">
        <f>'Β-Γ'!D45</f>
        <v>0</v>
      </c>
      <c r="C5" s="133"/>
      <c r="D5" s="135"/>
    </row>
    <row r="6" spans="1:4" s="3" customFormat="1" ht="32.25" customHeight="1">
      <c r="A6" s="326" t="s">
        <v>91</v>
      </c>
      <c r="B6" s="133">
        <f>B4-B5</f>
        <v>0</v>
      </c>
      <c r="C6" s="133"/>
      <c r="D6" s="134"/>
    </row>
    <row r="7" spans="1:4" s="3" customFormat="1" ht="34.5" customHeight="1">
      <c r="A7" s="326"/>
      <c r="B7" s="136" t="e">
        <f>'Β-Γ'!D24/(Δ!D3+Δ!D12+ΣΤ!F3+ΣΤ!F9-ΣΤ!D3)</f>
        <v>#DIV/0!</v>
      </c>
      <c r="D7" s="134"/>
    </row>
    <row r="8" spans="1:4" s="3" customFormat="1" ht="13.5">
      <c r="A8" s="722"/>
      <c r="B8" s="723"/>
      <c r="C8" s="723"/>
      <c r="D8" s="724"/>
    </row>
    <row r="9" spans="1:4" s="4" customFormat="1" ht="42" customHeight="1">
      <c r="A9" s="725"/>
      <c r="B9" s="723"/>
      <c r="C9" s="723"/>
      <c r="D9" s="724"/>
    </row>
    <row r="10" spans="1:4" s="3" customFormat="1" ht="34.5" customHeight="1">
      <c r="A10" s="726" t="s">
        <v>84</v>
      </c>
      <c r="B10" s="727"/>
      <c r="C10" s="727"/>
      <c r="D10" s="728"/>
    </row>
    <row r="11" spans="1:4" s="4" customFormat="1" ht="13.5">
      <c r="A11" s="718"/>
      <c r="B11" s="713"/>
      <c r="C11" s="713"/>
      <c r="D11" s="714"/>
    </row>
    <row r="12" spans="1:4" ht="13.5">
      <c r="A12" s="715"/>
      <c r="B12" s="716"/>
      <c r="C12" s="716"/>
      <c r="D12" s="717"/>
    </row>
    <row r="13" spans="1:4" s="4" customFormat="1" ht="13.5">
      <c r="A13" s="718"/>
      <c r="B13" s="713"/>
      <c r="C13" s="713"/>
      <c r="D13" s="714"/>
    </row>
    <row r="14" spans="1:4" s="4" customFormat="1" ht="13.5">
      <c r="A14" s="712"/>
      <c r="B14" s="713"/>
      <c r="C14" s="713"/>
      <c r="D14" s="714"/>
    </row>
    <row r="15" spans="1:4" s="4" customFormat="1" ht="13.5">
      <c r="A15" s="712"/>
      <c r="B15" s="713"/>
      <c r="C15" s="713"/>
      <c r="D15" s="714"/>
    </row>
    <row r="16" spans="1:4" s="4" customFormat="1" ht="13.5">
      <c r="A16" s="712"/>
      <c r="B16" s="713"/>
      <c r="C16" s="713"/>
      <c r="D16" s="714"/>
    </row>
    <row r="17" spans="1:4" s="4" customFormat="1" ht="13.5">
      <c r="A17" s="712"/>
      <c r="B17" s="713"/>
      <c r="C17" s="713"/>
      <c r="D17" s="714"/>
    </row>
    <row r="18" spans="1:4" s="4" customFormat="1" ht="13.5">
      <c r="A18" s="712"/>
      <c r="B18" s="713"/>
      <c r="C18" s="713"/>
      <c r="D18" s="714"/>
    </row>
    <row r="19" spans="1:4" s="4" customFormat="1" ht="13.5">
      <c r="A19" s="712"/>
      <c r="B19" s="713"/>
      <c r="C19" s="713"/>
      <c r="D19" s="714"/>
    </row>
    <row r="20" spans="1:4" s="4" customFormat="1" ht="13.5">
      <c r="A20" s="712"/>
      <c r="B20" s="713"/>
      <c r="C20" s="713"/>
      <c r="D20" s="714"/>
    </row>
    <row r="21" spans="1:4" s="4" customFormat="1" ht="13.5">
      <c r="A21" s="712"/>
      <c r="B21" s="713"/>
      <c r="C21" s="713"/>
      <c r="D21" s="714"/>
    </row>
    <row r="22" spans="1:4" s="4" customFormat="1" ht="13.5">
      <c r="A22" s="712"/>
      <c r="B22" s="713"/>
      <c r="C22" s="713"/>
      <c r="D22" s="714"/>
    </row>
    <row r="23" spans="1:4" s="4" customFormat="1" ht="13.5">
      <c r="A23" s="712"/>
      <c r="B23" s="713"/>
      <c r="C23" s="713"/>
      <c r="D23" s="714"/>
    </row>
    <row r="24" spans="1:4" s="4" customFormat="1" ht="13.5">
      <c r="A24" s="712"/>
      <c r="B24" s="713"/>
      <c r="C24" s="713"/>
      <c r="D24" s="714"/>
    </row>
    <row r="25" spans="1:4" s="4" customFormat="1" ht="13.5">
      <c r="A25" s="712"/>
      <c r="B25" s="713"/>
      <c r="C25" s="713"/>
      <c r="D25" s="714"/>
    </row>
    <row r="26" spans="1:4" s="4" customFormat="1" ht="13.5">
      <c r="A26" s="712"/>
      <c r="B26" s="713"/>
      <c r="C26" s="713"/>
      <c r="D26" s="714"/>
    </row>
    <row r="27" spans="1:4" s="4" customFormat="1" ht="13.5">
      <c r="A27" s="712"/>
      <c r="B27" s="713"/>
      <c r="C27" s="713"/>
      <c r="D27" s="714"/>
    </row>
    <row r="28" spans="1:4" s="4" customFormat="1" ht="13.5">
      <c r="A28" s="712"/>
      <c r="B28" s="713"/>
      <c r="C28" s="713"/>
      <c r="D28" s="714"/>
    </row>
    <row r="29" spans="1:4" s="4" customFormat="1" ht="13.5">
      <c r="A29" s="712"/>
      <c r="B29" s="713"/>
      <c r="C29" s="713"/>
      <c r="D29" s="714"/>
    </row>
    <row r="30" spans="1:4" s="4" customFormat="1" ht="13.5">
      <c r="A30" s="712"/>
      <c r="B30" s="713"/>
      <c r="C30" s="713"/>
      <c r="D30" s="714"/>
    </row>
    <row r="31" spans="1:4" s="4" customFormat="1" ht="13.5">
      <c r="A31" s="712"/>
      <c r="B31" s="713"/>
      <c r="C31" s="713"/>
      <c r="D31" s="714"/>
    </row>
    <row r="32" spans="1:4" s="4" customFormat="1" ht="13.5">
      <c r="A32" s="712"/>
      <c r="B32" s="713"/>
      <c r="C32" s="713"/>
      <c r="D32" s="714"/>
    </row>
    <row r="33" spans="1:4" s="4" customFormat="1" ht="13.5">
      <c r="A33" s="712"/>
      <c r="B33" s="713"/>
      <c r="C33" s="713"/>
      <c r="D33" s="714"/>
    </row>
    <row r="34" spans="1:4" s="4" customFormat="1" ht="13.5">
      <c r="A34" s="712"/>
      <c r="B34" s="713"/>
      <c r="C34" s="713"/>
      <c r="D34" s="714"/>
    </row>
    <row r="35" spans="1:4" s="4" customFormat="1" ht="13.5">
      <c r="A35" s="712"/>
      <c r="B35" s="713"/>
      <c r="C35" s="713"/>
      <c r="D35" s="714"/>
    </row>
    <row r="36" spans="1:4" s="4" customFormat="1" ht="13.5">
      <c r="A36" s="712"/>
      <c r="B36" s="713"/>
      <c r="C36" s="713"/>
      <c r="D36" s="714"/>
    </row>
    <row r="37" spans="1:4" s="4" customFormat="1" ht="13.5">
      <c r="A37" s="741"/>
      <c r="B37" s="713"/>
      <c r="C37" s="713"/>
      <c r="D37" s="714"/>
    </row>
    <row r="38" spans="1:4" s="4" customFormat="1" ht="13.5">
      <c r="A38" s="712"/>
      <c r="B38" s="713"/>
      <c r="C38" s="713"/>
      <c r="D38" s="714"/>
    </row>
    <row r="39" spans="1:4" s="4" customFormat="1" ht="13.5">
      <c r="A39" s="732"/>
      <c r="B39" s="733"/>
      <c r="C39" s="733"/>
      <c r="D39" s="734"/>
    </row>
    <row r="40" spans="1:4" s="4" customFormat="1" ht="13.5">
      <c r="A40" s="735"/>
      <c r="B40" s="736"/>
      <c r="C40" s="736"/>
      <c r="D40" s="737"/>
    </row>
    <row r="41" spans="1:4" s="4" customFormat="1" ht="13.5">
      <c r="A41" s="738"/>
      <c r="B41" s="739"/>
      <c r="C41" s="739"/>
      <c r="D41" s="740"/>
    </row>
    <row r="42" spans="1:4" s="4" customFormat="1" ht="14.25" thickBot="1">
      <c r="A42" s="137" t="e">
        <f>#REF!</f>
        <v>#REF!</v>
      </c>
      <c r="B42" s="138" t="s">
        <v>25</v>
      </c>
      <c r="C42" s="139"/>
      <c r="D42" s="140"/>
    </row>
    <row r="43" spans="1:4" s="4" customFormat="1" ht="13.5" hidden="1">
      <c r="A43" s="141"/>
      <c r="B43" s="142"/>
      <c r="C43" s="142"/>
      <c r="D43" s="142"/>
    </row>
    <row r="44" spans="1:4" s="4" customFormat="1" ht="13.5" hidden="1">
      <c r="A44" s="143"/>
      <c r="B44" s="142"/>
      <c r="C44" s="142"/>
      <c r="D44" s="142"/>
    </row>
    <row r="45" spans="1:4" ht="13.5" hidden="1">
      <c r="A45" s="144"/>
      <c r="B45" s="88"/>
      <c r="C45" s="88"/>
      <c r="D45" s="88"/>
    </row>
    <row r="46" spans="1:4" ht="13.5" hidden="1">
      <c r="A46" s="144"/>
      <c r="B46" s="88"/>
      <c r="C46" s="88"/>
      <c r="D46" s="88"/>
    </row>
    <row r="47" spans="1:4" ht="13.5" hidden="1">
      <c r="A47" s="145"/>
      <c r="B47" s="88"/>
      <c r="C47" s="88"/>
      <c r="D47" s="88"/>
    </row>
    <row r="48" spans="1:4" ht="13.5" hidden="1">
      <c r="A48" s="146"/>
      <c r="B48" s="88"/>
      <c r="C48" s="88"/>
      <c r="D48" s="88"/>
    </row>
    <row r="49" spans="1:4" ht="13.5" hidden="1">
      <c r="A49" s="146"/>
      <c r="B49" s="88"/>
      <c r="C49" s="88"/>
      <c r="D49" s="88"/>
    </row>
    <row r="50" spans="1:4" ht="13.5" hidden="1">
      <c r="A50" s="146"/>
      <c r="B50" s="88"/>
      <c r="C50" s="88"/>
      <c r="D50" s="88"/>
    </row>
    <row r="51" spans="1:4" ht="13.5" hidden="1">
      <c r="A51" s="146"/>
      <c r="B51" s="88"/>
      <c r="C51" s="88"/>
      <c r="D51" s="88"/>
    </row>
    <row r="52" spans="1:4" ht="6" customHeight="1">
      <c r="A52" s="144"/>
      <c r="B52" s="88"/>
      <c r="C52" s="88"/>
      <c r="D52" s="88"/>
    </row>
    <row r="53" spans="1:4" ht="13.5" hidden="1">
      <c r="A53" s="144"/>
      <c r="B53" s="88"/>
      <c r="C53" s="88"/>
      <c r="D53" s="88"/>
    </row>
    <row r="54" spans="1:4" ht="13.5" hidden="1">
      <c r="A54" s="144"/>
      <c r="B54" s="88"/>
      <c r="C54" s="88"/>
      <c r="D54" s="88"/>
    </row>
    <row r="55" spans="1:4" ht="34.5" customHeight="1">
      <c r="A55" s="144"/>
      <c r="B55" s="88"/>
      <c r="C55" s="88"/>
      <c r="D55" s="88"/>
    </row>
    <row r="56" spans="1:4" ht="13.5" hidden="1">
      <c r="A56" s="144"/>
      <c r="B56" s="88"/>
      <c r="C56" s="88"/>
      <c r="D56" s="88"/>
    </row>
    <row r="57" spans="1:4" ht="13.5" hidden="1">
      <c r="A57" s="144"/>
      <c r="B57" s="88"/>
      <c r="C57" s="88"/>
      <c r="D57" s="88"/>
    </row>
    <row r="58" spans="1:4" ht="13.5" hidden="1">
      <c r="A58" s="144"/>
      <c r="B58" s="88"/>
      <c r="C58" s="88"/>
      <c r="D58" s="88"/>
    </row>
    <row r="59" spans="1:4" ht="13.5" hidden="1">
      <c r="A59" s="144"/>
      <c r="B59" s="88"/>
      <c r="C59" s="88"/>
      <c r="D59" s="88"/>
    </row>
    <row r="60" spans="1:4" ht="13.5" hidden="1">
      <c r="A60" s="144"/>
      <c r="B60" s="88"/>
      <c r="C60" s="88"/>
      <c r="D60" s="88"/>
    </row>
    <row r="61" spans="1:4" ht="13.5" hidden="1">
      <c r="A61" s="144"/>
      <c r="B61" s="88"/>
      <c r="C61" s="88"/>
      <c r="D61" s="88"/>
    </row>
    <row r="62" spans="1:4" ht="13.5" hidden="1">
      <c r="A62" s="144"/>
      <c r="B62" s="88"/>
      <c r="C62" s="88"/>
      <c r="D62" s="88"/>
    </row>
    <row r="63" spans="1:4" ht="13.5" hidden="1">
      <c r="A63" s="144"/>
      <c r="B63" s="88"/>
      <c r="C63" s="88"/>
      <c r="D63" s="88"/>
    </row>
    <row r="64" spans="1:4" ht="13.5" hidden="1">
      <c r="A64" s="144"/>
      <c r="B64" s="88"/>
      <c r="C64" s="88"/>
      <c r="D64" s="88"/>
    </row>
    <row r="65" spans="1:4" ht="13.5" hidden="1">
      <c r="A65" s="144"/>
      <c r="B65" s="88"/>
      <c r="C65" s="88"/>
      <c r="D65" s="88"/>
    </row>
    <row r="66" spans="1:4" ht="13.5" hidden="1">
      <c r="A66" s="144"/>
      <c r="B66" s="88"/>
      <c r="C66" s="88"/>
      <c r="D66" s="88"/>
    </row>
    <row r="67" spans="1:4" ht="13.5" hidden="1">
      <c r="A67" s="144"/>
      <c r="B67" s="88"/>
      <c r="C67" s="88"/>
      <c r="D67" s="88"/>
    </row>
    <row r="68" spans="1:4" ht="13.5" hidden="1">
      <c r="A68" s="144"/>
      <c r="B68" s="88"/>
      <c r="C68" s="88"/>
      <c r="D68" s="88"/>
    </row>
    <row r="69" spans="1:4" ht="13.5" hidden="1">
      <c r="A69" s="144"/>
      <c r="B69" s="88"/>
      <c r="C69" s="88"/>
      <c r="D69" s="88"/>
    </row>
    <row r="70" spans="1:4" ht="13.5" hidden="1">
      <c r="A70" s="144"/>
      <c r="B70" s="88"/>
      <c r="C70" s="88"/>
      <c r="D70" s="88"/>
    </row>
    <row r="71" spans="1:4" ht="13.5" hidden="1">
      <c r="A71" s="144"/>
      <c r="B71" s="88"/>
      <c r="C71" s="88"/>
      <c r="D71" s="88"/>
    </row>
    <row r="72" spans="1:4" ht="13.5" hidden="1">
      <c r="A72" s="144"/>
      <c r="B72" s="88"/>
      <c r="C72" s="88"/>
      <c r="D72" s="88"/>
    </row>
    <row r="73" spans="1:4" ht="13.5" hidden="1">
      <c r="A73" s="144"/>
      <c r="B73" s="88"/>
      <c r="C73" s="88"/>
      <c r="D73" s="88"/>
    </row>
    <row r="74" spans="1:4" ht="13.5" hidden="1">
      <c r="A74" s="144"/>
      <c r="B74" s="88"/>
      <c r="C74" s="88"/>
      <c r="D74" s="88"/>
    </row>
    <row r="75" spans="1:4" ht="13.5" hidden="1">
      <c r="A75" s="144"/>
      <c r="B75" s="88"/>
      <c r="C75" s="88"/>
      <c r="D75" s="88"/>
    </row>
    <row r="76" spans="1:4" ht="13.5" hidden="1">
      <c r="A76" s="144"/>
      <c r="B76" s="88"/>
      <c r="C76" s="88"/>
      <c r="D76" s="88"/>
    </row>
    <row r="77" spans="1:4" ht="13.5" hidden="1">
      <c r="A77" s="144"/>
      <c r="B77" s="88"/>
      <c r="C77" s="88"/>
      <c r="D77" s="88"/>
    </row>
    <row r="78" spans="1:4" ht="13.5" hidden="1">
      <c r="A78" s="144"/>
      <c r="B78" s="88"/>
      <c r="C78" s="88"/>
      <c r="D78" s="88"/>
    </row>
  </sheetData>
  <sheetProtection sheet="1" selectLockedCells="1"/>
  <mergeCells count="33">
    <mergeCell ref="A1:D1"/>
    <mergeCell ref="A39:D41"/>
    <mergeCell ref="A37:D37"/>
    <mergeCell ref="A38:D38"/>
    <mergeCell ref="A33:D33"/>
    <mergeCell ref="A34:D34"/>
    <mergeCell ref="A35:D35"/>
    <mergeCell ref="A36:D36"/>
    <mergeCell ref="A29:D29"/>
    <mergeCell ref="A30:D30"/>
    <mergeCell ref="A31:D31"/>
    <mergeCell ref="A32:D32"/>
    <mergeCell ref="A25:D25"/>
    <mergeCell ref="A26:D26"/>
    <mergeCell ref="A27:D27"/>
    <mergeCell ref="A28:D28"/>
    <mergeCell ref="A21:D21"/>
    <mergeCell ref="A22:D22"/>
    <mergeCell ref="A23:D23"/>
    <mergeCell ref="A24:D24"/>
    <mergeCell ref="A17:D17"/>
    <mergeCell ref="A18:D18"/>
    <mergeCell ref="A19:D19"/>
    <mergeCell ref="A20:D20"/>
    <mergeCell ref="A2:D2"/>
    <mergeCell ref="A8:D9"/>
    <mergeCell ref="A10:D10"/>
    <mergeCell ref="A11:D11"/>
    <mergeCell ref="A16:D16"/>
    <mergeCell ref="A12:D12"/>
    <mergeCell ref="A13:D13"/>
    <mergeCell ref="A14:D14"/>
    <mergeCell ref="A15:D15"/>
  </mergeCells>
  <printOptions horizontalCentered="1" verticalCentered="1"/>
  <pageMargins left="0.19" right="0.19" top="0.5905511811023623" bottom="0.7874015748031497" header="0.2" footer="0.27"/>
  <pageSetup fitToHeight="1" fitToWidth="1" horizontalDpi="600" verticalDpi="600" orientation="portrait" paperSize="9" scale="88" r:id="rId1"/>
  <headerFooter alignWithMargins="0">
    <oddFooter>&amp;CΣελίδα 9</oddFooter>
  </headerFooter>
</worksheet>
</file>

<file path=xl/worksheets/sheet2.xml><?xml version="1.0" encoding="utf-8"?>
<worksheet xmlns="http://schemas.openxmlformats.org/spreadsheetml/2006/main" xmlns:r="http://schemas.openxmlformats.org/officeDocument/2006/relationships">
  <dimension ref="A1:J14"/>
  <sheetViews>
    <sheetView workbookViewId="0" topLeftCell="A1">
      <selection activeCell="B5" sqref="B5"/>
    </sheetView>
  </sheetViews>
  <sheetFormatPr defaultColWidth="9.140625" defaultRowHeight="12.75"/>
  <cols>
    <col min="1" max="1" width="4.28125" style="327" customWidth="1"/>
    <col min="2" max="2" width="31.7109375" style="327" customWidth="1"/>
    <col min="3" max="3" width="11.7109375" style="337" customWidth="1"/>
    <col min="4" max="4" width="13.7109375" style="327" customWidth="1"/>
    <col min="5" max="5" width="11.7109375" style="327" customWidth="1"/>
    <col min="6" max="6" width="10.00390625" style="327" customWidth="1"/>
    <col min="7" max="7" width="13.28125" style="327" customWidth="1"/>
    <col min="8" max="8" width="14.421875" style="327" customWidth="1"/>
    <col min="9" max="9" width="14.28125" style="327" customWidth="1"/>
    <col min="10" max="10" width="15.140625" style="327" customWidth="1"/>
    <col min="11" max="16384" width="8.8515625" style="327" customWidth="1"/>
  </cols>
  <sheetData>
    <row r="1" spans="3:6" ht="13.5">
      <c r="C1" s="382" t="s">
        <v>336</v>
      </c>
      <c r="D1" s="382"/>
      <c r="E1" s="382"/>
      <c r="F1" s="382"/>
    </row>
    <row r="2" ht="12.75">
      <c r="C2" s="328" t="s">
        <v>143</v>
      </c>
    </row>
    <row r="3" spans="1:10" ht="63" customHeight="1">
      <c r="A3" s="329" t="s">
        <v>17</v>
      </c>
      <c r="B3" s="330" t="s">
        <v>337</v>
      </c>
      <c r="C3" s="331" t="s">
        <v>338</v>
      </c>
      <c r="D3" s="329" t="s">
        <v>18</v>
      </c>
      <c r="E3" s="330" t="s">
        <v>158</v>
      </c>
      <c r="F3" s="330" t="s">
        <v>339</v>
      </c>
      <c r="G3" s="330" t="s">
        <v>340</v>
      </c>
      <c r="H3" s="330" t="s">
        <v>144</v>
      </c>
      <c r="I3" s="330" t="s">
        <v>341</v>
      </c>
      <c r="J3" s="330" t="s">
        <v>342</v>
      </c>
    </row>
    <row r="4" spans="1:10" ht="15" customHeight="1">
      <c r="A4" s="332" t="s">
        <v>31</v>
      </c>
      <c r="B4" s="333" t="s">
        <v>32</v>
      </c>
      <c r="C4" s="332" t="s">
        <v>343</v>
      </c>
      <c r="D4" s="332" t="s">
        <v>40</v>
      </c>
      <c r="E4" s="333" t="s">
        <v>344</v>
      </c>
      <c r="F4" s="333" t="s">
        <v>345</v>
      </c>
      <c r="G4" s="333" t="s">
        <v>346</v>
      </c>
      <c r="H4" s="333" t="s">
        <v>347</v>
      </c>
      <c r="I4" s="333" t="s">
        <v>348</v>
      </c>
      <c r="J4" s="333" t="s">
        <v>349</v>
      </c>
    </row>
    <row r="5" spans="1:10" ht="39.75" customHeight="1">
      <c r="A5" s="334"/>
      <c r="B5" s="338"/>
      <c r="C5" s="339"/>
      <c r="D5" s="338"/>
      <c r="E5" s="338"/>
      <c r="F5" s="338"/>
      <c r="G5" s="338"/>
      <c r="H5" s="338"/>
      <c r="I5" s="338"/>
      <c r="J5" s="338"/>
    </row>
    <row r="6" spans="1:10" ht="39.75" customHeight="1">
      <c r="A6" s="334"/>
      <c r="B6" s="338"/>
      <c r="C6" s="339"/>
      <c r="D6" s="338"/>
      <c r="E6" s="338"/>
      <c r="F6" s="338"/>
      <c r="G6" s="338"/>
      <c r="H6" s="338"/>
      <c r="I6" s="338"/>
      <c r="J6" s="338"/>
    </row>
    <row r="7" spans="1:10" ht="39.75" customHeight="1">
      <c r="A7" s="334"/>
      <c r="B7" s="338"/>
      <c r="C7" s="339"/>
      <c r="D7" s="338"/>
      <c r="E7" s="338"/>
      <c r="F7" s="338"/>
      <c r="G7" s="338"/>
      <c r="H7" s="338"/>
      <c r="I7" s="338"/>
      <c r="J7" s="338"/>
    </row>
    <row r="8" spans="1:10" ht="39.75" customHeight="1">
      <c r="A8" s="334"/>
      <c r="B8" s="338"/>
      <c r="C8" s="339"/>
      <c r="D8" s="338"/>
      <c r="E8" s="338"/>
      <c r="F8" s="338"/>
      <c r="G8" s="338"/>
      <c r="H8" s="338"/>
      <c r="I8" s="338"/>
      <c r="J8" s="338"/>
    </row>
    <row r="9" spans="1:10" ht="39.75" customHeight="1">
      <c r="A9" s="334"/>
      <c r="B9" s="338"/>
      <c r="C9" s="339"/>
      <c r="D9" s="338"/>
      <c r="E9" s="338"/>
      <c r="F9" s="338"/>
      <c r="G9" s="338"/>
      <c r="H9" s="338"/>
      <c r="I9" s="338"/>
      <c r="J9" s="338"/>
    </row>
    <row r="10" spans="1:10" ht="39.75" customHeight="1">
      <c r="A10" s="334"/>
      <c r="B10" s="338"/>
      <c r="C10" s="339"/>
      <c r="D10" s="338"/>
      <c r="E10" s="338"/>
      <c r="F10" s="338"/>
      <c r="G10" s="338"/>
      <c r="H10" s="338"/>
      <c r="I10" s="338"/>
      <c r="J10" s="338"/>
    </row>
    <row r="11" spans="1:10" ht="39.75" customHeight="1">
      <c r="A11" s="334"/>
      <c r="B11" s="338"/>
      <c r="C11" s="339"/>
      <c r="D11" s="338"/>
      <c r="E11" s="338"/>
      <c r="F11" s="338"/>
      <c r="G11" s="338"/>
      <c r="H11" s="338"/>
      <c r="I11" s="338"/>
      <c r="J11" s="338"/>
    </row>
    <row r="12" spans="1:10" ht="39.75" customHeight="1">
      <c r="A12" s="334"/>
      <c r="B12" s="338"/>
      <c r="C12" s="339"/>
      <c r="D12" s="338"/>
      <c r="E12" s="338"/>
      <c r="F12" s="338"/>
      <c r="G12" s="338"/>
      <c r="H12" s="338"/>
      <c r="I12" s="338"/>
      <c r="J12" s="338"/>
    </row>
    <row r="13" spans="1:10" ht="39.75" customHeight="1">
      <c r="A13" s="334"/>
      <c r="B13" s="325" t="s">
        <v>288</v>
      </c>
      <c r="C13" s="335"/>
      <c r="D13" s="334"/>
      <c r="E13" s="334"/>
      <c r="F13" s="324">
        <f>SUM(F5:F12)</f>
        <v>0</v>
      </c>
      <c r="G13" s="324">
        <f>SUM(G5:G12)</f>
        <v>0</v>
      </c>
      <c r="H13" s="324">
        <f>SUM(H5:H12)</f>
        <v>0</v>
      </c>
      <c r="I13" s="324">
        <f>SUM(I5:I12)</f>
        <v>0</v>
      </c>
      <c r="J13" s="324">
        <f>SUM(J5:J12)</f>
        <v>0</v>
      </c>
    </row>
    <row r="14" spans="1:10" ht="39.75" customHeight="1">
      <c r="A14" s="334"/>
      <c r="B14" s="336" t="s">
        <v>350</v>
      </c>
      <c r="C14" s="335"/>
      <c r="D14" s="334"/>
      <c r="E14" s="334"/>
      <c r="F14" s="334"/>
      <c r="G14" s="334"/>
      <c r="H14" s="334"/>
      <c r="I14" s="334"/>
      <c r="J14" s="334"/>
    </row>
    <row r="15" ht="39.75" customHeight="1"/>
    <row r="16" ht="39.75" customHeight="1"/>
    <row r="17" ht="39.75" customHeight="1"/>
    <row r="18" ht="39.75" customHeight="1"/>
    <row r="19" ht="39.75" customHeight="1"/>
    <row r="20" ht="39.75" customHeight="1"/>
    <row r="21" ht="39.75" customHeight="1"/>
    <row r="22" ht="39.75" customHeight="1"/>
    <row r="23" ht="39.75" customHeight="1"/>
    <row r="24" ht="39.75" customHeight="1"/>
    <row r="25" ht="39.75" customHeight="1"/>
    <row r="26" ht="39.75" customHeight="1"/>
    <row r="27" ht="39.75" customHeight="1"/>
    <row r="28" ht="39.75" customHeight="1"/>
    <row r="29" ht="39.75" customHeight="1"/>
    <row r="30" ht="39.75" customHeight="1"/>
    <row r="31" ht="39.75" customHeight="1"/>
    <row r="32" ht="39.75" customHeight="1"/>
    <row r="33" ht="39.75" customHeight="1"/>
    <row r="34" ht="39.75" customHeight="1"/>
    <row r="35" ht="39.75" customHeight="1"/>
    <row r="36" ht="39.75" customHeight="1"/>
    <row r="37" ht="39.75" customHeight="1"/>
    <row r="38" ht="39.75" customHeight="1"/>
    <row r="39" ht="39.75" customHeight="1"/>
    <row r="40" ht="39.75" customHeight="1"/>
    <row r="41" ht="39.75" customHeight="1"/>
    <row r="42" ht="39.75" customHeight="1"/>
    <row r="43" ht="39.75" customHeight="1"/>
    <row r="44" ht="39.75" customHeight="1"/>
    <row r="45" ht="39.75" customHeight="1"/>
    <row r="46" ht="39.75" customHeight="1"/>
    <row r="47" ht="39.75" customHeight="1"/>
    <row r="48" ht="39.75" customHeight="1"/>
    <row r="49" ht="39.75" customHeight="1"/>
    <row r="50" ht="39.75" customHeight="1"/>
    <row r="51" ht="39.75" customHeight="1"/>
  </sheetData>
  <sheetProtection sheet="1"/>
  <mergeCells count="1">
    <mergeCell ref="C1:F1"/>
  </mergeCells>
  <printOptions/>
  <pageMargins left="0.15748031496062992" right="0.15748031496062992" top="0.1968503937007874"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4"/>
  <sheetViews>
    <sheetView workbookViewId="0" topLeftCell="A1">
      <selection activeCell="E2" sqref="E2"/>
    </sheetView>
  </sheetViews>
  <sheetFormatPr defaultColWidth="9.140625" defaultRowHeight="12.75"/>
  <cols>
    <col min="1" max="1" width="15.57421875" style="0" customWidth="1"/>
    <col min="4" max="4" width="33.8515625" style="0" customWidth="1"/>
    <col min="5" max="5" width="21.00390625" style="0" customWidth="1"/>
  </cols>
  <sheetData>
    <row r="1" spans="1:5" ht="27">
      <c r="A1" s="384" t="s">
        <v>176</v>
      </c>
      <c r="B1" s="384"/>
      <c r="C1" s="384"/>
      <c r="D1" s="384"/>
      <c r="E1" s="242" t="s">
        <v>287</v>
      </c>
    </row>
    <row r="2" spans="1:5" ht="30" customHeight="1">
      <c r="A2" s="243"/>
      <c r="B2" s="383" t="s">
        <v>96</v>
      </c>
      <c r="C2" s="383"/>
      <c r="D2" s="383"/>
      <c r="E2" s="160"/>
    </row>
    <row r="3" spans="1:5" ht="30" customHeight="1">
      <c r="A3" s="375" t="s">
        <v>117</v>
      </c>
      <c r="B3" s="374" t="s">
        <v>97</v>
      </c>
      <c r="C3" s="374"/>
      <c r="D3" s="374"/>
      <c r="E3" s="160"/>
    </row>
    <row r="4" spans="1:5" ht="30" customHeight="1">
      <c r="A4" s="375"/>
      <c r="B4" s="383" t="s">
        <v>98</v>
      </c>
      <c r="C4" s="383"/>
      <c r="D4" s="383"/>
      <c r="E4" s="160"/>
    </row>
    <row r="5" spans="1:5" ht="30" customHeight="1">
      <c r="A5" s="375"/>
      <c r="B5" s="374" t="s">
        <v>99</v>
      </c>
      <c r="C5" s="374"/>
      <c r="D5" s="374"/>
      <c r="E5" s="160"/>
    </row>
    <row r="6" spans="1:5" ht="30" customHeight="1">
      <c r="A6" s="375"/>
      <c r="B6" s="374" t="s">
        <v>100</v>
      </c>
      <c r="C6" s="374"/>
      <c r="D6" s="374"/>
      <c r="E6" s="160"/>
    </row>
    <row r="7" spans="1:5" ht="30" customHeight="1">
      <c r="A7" s="375"/>
      <c r="B7" s="374" t="s">
        <v>101</v>
      </c>
      <c r="C7" s="374"/>
      <c r="D7" s="374"/>
      <c r="E7" s="160"/>
    </row>
    <row r="8" spans="1:5" ht="30" customHeight="1">
      <c r="A8" s="375"/>
      <c r="B8" s="374" t="s">
        <v>95</v>
      </c>
      <c r="C8" s="374"/>
      <c r="D8" s="374"/>
      <c r="E8" s="247">
        <f>SUM(E2:E7)</f>
        <v>0</v>
      </c>
    </row>
    <row r="9" spans="1:6" ht="30" customHeight="1">
      <c r="A9" s="197"/>
      <c r="B9" s="377" t="s">
        <v>153</v>
      </c>
      <c r="C9" s="377"/>
      <c r="D9" s="377"/>
      <c r="E9" s="160"/>
      <c r="F9" s="346">
        <f>(E3+E5)*2112</f>
        <v>0</v>
      </c>
    </row>
    <row r="10" spans="1:6" ht="30" customHeight="1">
      <c r="A10" s="197"/>
      <c r="B10" s="377" t="s">
        <v>145</v>
      </c>
      <c r="C10" s="377"/>
      <c r="D10" s="377"/>
      <c r="E10" s="160"/>
      <c r="F10" s="346">
        <f>(E4+E6)*1056</f>
        <v>0</v>
      </c>
    </row>
    <row r="11" spans="2:4" ht="30" customHeight="1">
      <c r="B11" s="378"/>
      <c r="C11" s="378"/>
      <c r="D11" s="378"/>
    </row>
    <row r="12" spans="2:5" ht="30" customHeight="1">
      <c r="B12" s="237"/>
      <c r="C12" s="238"/>
      <c r="D12" s="238"/>
      <c r="E12" s="376"/>
    </row>
    <row r="13" spans="2:5" ht="30" customHeight="1">
      <c r="B13" s="238"/>
      <c r="C13" s="238"/>
      <c r="D13" s="238"/>
      <c r="E13" s="376"/>
    </row>
    <row r="14" spans="2:5" ht="30" customHeight="1">
      <c r="B14" s="238"/>
      <c r="C14" s="238"/>
      <c r="D14" s="238"/>
      <c r="E14" s="376"/>
    </row>
  </sheetData>
  <sheetProtection sheet="1"/>
  <mergeCells count="13">
    <mergeCell ref="E12:E14"/>
    <mergeCell ref="B9:D9"/>
    <mergeCell ref="B10:D10"/>
    <mergeCell ref="B11:D11"/>
    <mergeCell ref="B2:D2"/>
    <mergeCell ref="A1:D1"/>
    <mergeCell ref="B7:D7"/>
    <mergeCell ref="B6:D6"/>
    <mergeCell ref="B5:D5"/>
    <mergeCell ref="B4:D4"/>
    <mergeCell ref="B3:D3"/>
    <mergeCell ref="A3:A8"/>
    <mergeCell ref="B8:D8"/>
  </mergeCells>
  <dataValidations count="1">
    <dataValidation type="whole" operator="greaterThanOrEqual" allowBlank="1" showInputMessage="1" showErrorMessage="1" prompt="Ακέραιος αριθμός." error="Μη έγκυρο ποσό!" sqref="E2:E7 E9:E10">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IV56"/>
  <sheetViews>
    <sheetView showGridLines="0" zoomScale="80" zoomScaleNormal="80" workbookViewId="0" topLeftCell="A10">
      <selection activeCell="D3" sqref="D3:D4"/>
    </sheetView>
  </sheetViews>
  <sheetFormatPr defaultColWidth="9.140625" defaultRowHeight="12.75" zeroHeight="1"/>
  <cols>
    <col min="1" max="1" width="55.140625" style="14" customWidth="1"/>
    <col min="2" max="2" width="28.00390625" style="12" customWidth="1"/>
    <col min="3" max="3" width="5.140625" style="13" bestFit="1" customWidth="1"/>
    <col min="4" max="4" width="19.421875" style="13" customWidth="1"/>
    <col min="5" max="5" width="32.140625" style="12" customWidth="1"/>
    <col min="6" max="6" width="9.28125" style="12" customWidth="1"/>
    <col min="7" max="255" width="8.8515625" style="12" customWidth="1"/>
    <col min="256" max="16384" width="18.140625" style="12" customWidth="1"/>
  </cols>
  <sheetData>
    <row r="1" spans="1:5" s="19" customFormat="1" ht="21.75" customHeight="1">
      <c r="A1" s="18" t="s">
        <v>128</v>
      </c>
      <c r="B1" s="212"/>
      <c r="C1" s="211"/>
      <c r="D1" s="223"/>
      <c r="E1" s="423" t="s">
        <v>34</v>
      </c>
    </row>
    <row r="2" spans="1:5" ht="21" customHeight="1">
      <c r="A2" s="222" t="s">
        <v>159</v>
      </c>
      <c r="B2" s="213"/>
      <c r="C2" s="213"/>
      <c r="D2" s="224" t="s">
        <v>160</v>
      </c>
      <c r="E2" s="424"/>
    </row>
    <row r="3" spans="1:256" ht="13.5">
      <c r="A3" s="351" t="s">
        <v>61</v>
      </c>
      <c r="B3" s="352" t="s">
        <v>102</v>
      </c>
      <c r="C3" s="20">
        <v>201</v>
      </c>
      <c r="D3" s="361"/>
      <c r="E3" s="425" t="s">
        <v>27</v>
      </c>
      <c r="F3" s="379" t="e">
        <f>D3/(Απασχολούμενοι!E3*14+Απασχολούμενοι!E4*7)</f>
        <v>#DIV/0!</v>
      </c>
      <c r="IV3" s="379" t="e">
        <f>D3/(Απασχολούμενοι!E3*14+Απασχολούμενοι!E4*7)</f>
        <v>#DIV/0!</v>
      </c>
    </row>
    <row r="4" spans="1:256" ht="19.5" customHeight="1">
      <c r="A4" s="351"/>
      <c r="B4" s="352"/>
      <c r="C4" s="22"/>
      <c r="D4" s="362"/>
      <c r="E4" s="425"/>
      <c r="F4" s="370"/>
      <c r="IV4" s="440"/>
    </row>
    <row r="5" spans="1:256" ht="17.25" customHeight="1">
      <c r="A5" s="351"/>
      <c r="B5" s="352" t="s">
        <v>110</v>
      </c>
      <c r="C5" s="23">
        <v>202</v>
      </c>
      <c r="D5" s="361"/>
      <c r="E5" s="425" t="s">
        <v>28</v>
      </c>
      <c r="F5" s="379" t="e">
        <f>D5/(Απασχολούμενοι!E5*300+Απασχολούμενοι!E6*150)</f>
        <v>#DIV/0!</v>
      </c>
      <c r="IV5" s="379" t="e">
        <f>D5/(Απασχολούμενοι!E5*300+Απασχολούμενοι!E6*150)</f>
        <v>#DIV/0!</v>
      </c>
    </row>
    <row r="6" spans="1:256" ht="22.5" customHeight="1">
      <c r="A6" s="351"/>
      <c r="B6" s="352"/>
      <c r="C6" s="24"/>
      <c r="D6" s="362"/>
      <c r="E6" s="425"/>
      <c r="F6" s="370"/>
      <c r="IV6" s="440"/>
    </row>
    <row r="7" spans="1:5" ht="67.5" customHeight="1">
      <c r="A7" s="351"/>
      <c r="B7" s="18" t="s">
        <v>103</v>
      </c>
      <c r="C7" s="171"/>
      <c r="D7" s="158">
        <f>SUM(D3:D6)</f>
        <v>0</v>
      </c>
      <c r="E7" s="25"/>
    </row>
    <row r="8" spans="1:256" ht="12" customHeight="1">
      <c r="A8" s="199" t="s">
        <v>111</v>
      </c>
      <c r="B8" s="200" t="s">
        <v>154</v>
      </c>
      <c r="C8" s="430" t="s">
        <v>112</v>
      </c>
      <c r="D8" s="443"/>
      <c r="E8" s="425" t="s">
        <v>351</v>
      </c>
      <c r="F8" s="371" t="e">
        <f>D8/D7</f>
        <v>#DIV/0!</v>
      </c>
      <c r="IV8" s="371" t="e">
        <f>D8/D7</f>
        <v>#DIV/0!</v>
      </c>
    </row>
    <row r="9" spans="1:256" ht="12" customHeight="1">
      <c r="A9" s="203"/>
      <c r="B9" s="201"/>
      <c r="C9" s="431"/>
      <c r="D9" s="444"/>
      <c r="E9" s="425"/>
      <c r="F9" s="372"/>
      <c r="IV9" s="363"/>
    </row>
    <row r="10" spans="1:256" ht="12" customHeight="1">
      <c r="A10" s="203"/>
      <c r="B10" s="204" t="s">
        <v>155</v>
      </c>
      <c r="C10" s="176"/>
      <c r="D10" s="445"/>
      <c r="E10" s="447" t="s">
        <v>352</v>
      </c>
      <c r="F10" s="371" t="e">
        <f>D10/D7</f>
        <v>#DIV/0!</v>
      </c>
      <c r="IV10" s="371" t="e">
        <f>D10/D7</f>
        <v>#DIV/0!</v>
      </c>
    </row>
    <row r="11" spans="1:256" ht="12" customHeight="1">
      <c r="A11" s="205"/>
      <c r="B11" s="202"/>
      <c r="C11" s="22">
        <v>204</v>
      </c>
      <c r="D11" s="446"/>
      <c r="E11" s="448"/>
      <c r="F11" s="372"/>
      <c r="IV11" s="363"/>
    </row>
    <row r="12" spans="1:5" ht="10.5" customHeight="1">
      <c r="A12" s="353" t="s">
        <v>131</v>
      </c>
      <c r="B12" s="414"/>
      <c r="C12" s="430" t="s">
        <v>156</v>
      </c>
      <c r="D12" s="357"/>
      <c r="E12" s="354" t="s">
        <v>129</v>
      </c>
    </row>
    <row r="13" spans="1:5" ht="6.75" customHeight="1">
      <c r="A13" s="415"/>
      <c r="B13" s="416"/>
      <c r="C13" s="432"/>
      <c r="D13" s="358"/>
      <c r="E13" s="355"/>
    </row>
    <row r="14" spans="1:5" ht="6.75" customHeight="1">
      <c r="A14" s="415"/>
      <c r="B14" s="416"/>
      <c r="C14" s="432"/>
      <c r="D14" s="358"/>
      <c r="E14" s="355"/>
    </row>
    <row r="15" spans="1:5" ht="6.75" customHeight="1">
      <c r="A15" s="415"/>
      <c r="B15" s="416"/>
      <c r="C15" s="432"/>
      <c r="D15" s="358"/>
      <c r="E15" s="355"/>
    </row>
    <row r="16" spans="1:5" ht="6.75" customHeight="1">
      <c r="A16" s="415"/>
      <c r="B16" s="416"/>
      <c r="C16" s="432"/>
      <c r="D16" s="358"/>
      <c r="E16" s="355"/>
    </row>
    <row r="17" spans="1:5" ht="6.75" customHeight="1">
      <c r="A17" s="415"/>
      <c r="B17" s="416"/>
      <c r="C17" s="432"/>
      <c r="D17" s="358"/>
      <c r="E17" s="355"/>
    </row>
    <row r="18" spans="1:5" ht="6.75" customHeight="1">
      <c r="A18" s="415"/>
      <c r="B18" s="416"/>
      <c r="C18" s="432"/>
      <c r="D18" s="358"/>
      <c r="E18" s="355"/>
    </row>
    <row r="19" spans="1:5" ht="6.75" customHeight="1">
      <c r="A19" s="415"/>
      <c r="B19" s="416"/>
      <c r="C19" s="432"/>
      <c r="D19" s="358"/>
      <c r="E19" s="355"/>
    </row>
    <row r="20" spans="1:5" ht="6.75" customHeight="1">
      <c r="A20" s="415"/>
      <c r="B20" s="416"/>
      <c r="C20" s="432"/>
      <c r="D20" s="358"/>
      <c r="E20" s="355"/>
    </row>
    <row r="21" spans="1:5" ht="6.75" customHeight="1">
      <c r="A21" s="428"/>
      <c r="B21" s="429"/>
      <c r="C21" s="433"/>
      <c r="D21" s="359"/>
      <c r="E21" s="356"/>
    </row>
    <row r="22" spans="1:5" ht="30.75" customHeight="1">
      <c r="A22" s="426" t="s">
        <v>92</v>
      </c>
      <c r="B22" s="427"/>
      <c r="C22" s="172"/>
      <c r="D22" s="157">
        <f>SUM(D7:D21)</f>
        <v>0</v>
      </c>
      <c r="E22" s="21" t="s">
        <v>130</v>
      </c>
    </row>
    <row r="23" spans="1:5" ht="24" customHeight="1">
      <c r="A23" s="351" t="s">
        <v>38</v>
      </c>
      <c r="B23" s="352"/>
      <c r="C23" s="441"/>
      <c r="D23" s="442"/>
      <c r="E23" s="25"/>
    </row>
    <row r="24" spans="1:5" ht="36.75" customHeight="1">
      <c r="A24" s="351" t="s">
        <v>177</v>
      </c>
      <c r="B24" s="352"/>
      <c r="C24" s="15">
        <v>301</v>
      </c>
      <c r="D24" s="248">
        <f>E!B11</f>
        <v>0</v>
      </c>
      <c r="E24" s="25" t="s">
        <v>179</v>
      </c>
    </row>
    <row r="25" spans="1:5" ht="36.75" customHeight="1">
      <c r="A25" s="434" t="s">
        <v>178</v>
      </c>
      <c r="B25" s="435"/>
      <c r="C25" s="15">
        <v>302</v>
      </c>
      <c r="D25" s="248"/>
      <c r="E25" s="25" t="s">
        <v>67</v>
      </c>
    </row>
    <row r="26" spans="1:5" ht="13.5">
      <c r="A26" s="351" t="s">
        <v>171</v>
      </c>
      <c r="B26" s="352"/>
      <c r="C26" s="23" t="s">
        <v>65</v>
      </c>
      <c r="D26" s="361"/>
      <c r="E26" s="425" t="s">
        <v>66</v>
      </c>
    </row>
    <row r="27" spans="1:5" ht="54" customHeight="1">
      <c r="A27" s="351"/>
      <c r="B27" s="352"/>
      <c r="C27" s="24"/>
      <c r="D27" s="362"/>
      <c r="E27" s="425"/>
    </row>
    <row r="28" spans="1:5" ht="15" customHeight="1">
      <c r="A28" s="351" t="s">
        <v>172</v>
      </c>
      <c r="B28" s="352"/>
      <c r="C28" s="26" t="s">
        <v>180</v>
      </c>
      <c r="D28" s="361"/>
      <c r="E28" s="425" t="s">
        <v>182</v>
      </c>
    </row>
    <row r="29" spans="1:5" ht="51" customHeight="1">
      <c r="A29" s="351"/>
      <c r="B29" s="352"/>
      <c r="C29" s="28"/>
      <c r="D29" s="362"/>
      <c r="E29" s="425"/>
    </row>
    <row r="30" spans="1:5" ht="13.5">
      <c r="A30" s="351" t="s">
        <v>173</v>
      </c>
      <c r="B30" s="352"/>
      <c r="C30" s="26" t="s">
        <v>181</v>
      </c>
      <c r="D30" s="361"/>
      <c r="E30" s="425" t="s">
        <v>183</v>
      </c>
    </row>
    <row r="31" spans="1:5" ht="48" customHeight="1">
      <c r="A31" s="351"/>
      <c r="B31" s="352"/>
      <c r="C31" s="28"/>
      <c r="D31" s="362"/>
      <c r="E31" s="425"/>
    </row>
    <row r="32" spans="1:5" ht="13.5">
      <c r="A32" s="353" t="s">
        <v>184</v>
      </c>
      <c r="B32" s="414"/>
      <c r="C32" s="26" t="s">
        <v>185</v>
      </c>
      <c r="D32" s="368"/>
      <c r="E32" s="425" t="s">
        <v>186</v>
      </c>
    </row>
    <row r="33" spans="1:5" ht="13.5">
      <c r="A33" s="415"/>
      <c r="B33" s="416"/>
      <c r="C33" s="373"/>
      <c r="D33" s="369"/>
      <c r="E33" s="425"/>
    </row>
    <row r="34" spans="1:5" ht="6" customHeight="1">
      <c r="A34" s="417"/>
      <c r="B34" s="418"/>
      <c r="C34" s="366"/>
      <c r="D34" s="364"/>
      <c r="E34" s="425"/>
    </row>
    <row r="35" spans="1:5" ht="1.5" customHeight="1" hidden="1">
      <c r="A35" s="419"/>
      <c r="B35" s="420"/>
      <c r="C35" s="367"/>
      <c r="D35" s="365"/>
      <c r="E35" s="425"/>
    </row>
    <row r="36" spans="1:5" ht="49.5" customHeight="1">
      <c r="A36" s="421" t="s">
        <v>174</v>
      </c>
      <c r="B36" s="422"/>
      <c r="C36" s="29" t="s">
        <v>33</v>
      </c>
      <c r="D36" s="226"/>
      <c r="E36" s="30" t="s">
        <v>39</v>
      </c>
    </row>
    <row r="37" spans="1:5" ht="20.25">
      <c r="A37" s="240" t="s">
        <v>187</v>
      </c>
      <c r="B37" s="225"/>
      <c r="C37" s="31" t="s">
        <v>68</v>
      </c>
      <c r="D37" s="216"/>
      <c r="E37" s="437" t="s">
        <v>199</v>
      </c>
    </row>
    <row r="38" spans="1:5" ht="20.25">
      <c r="A38" s="240" t="s">
        <v>188</v>
      </c>
      <c r="B38" s="218"/>
      <c r="C38" s="31" t="s">
        <v>194</v>
      </c>
      <c r="D38" s="220"/>
      <c r="E38" s="438"/>
    </row>
    <row r="39" spans="1:5" ht="27">
      <c r="A39" s="240" t="s">
        <v>189</v>
      </c>
      <c r="B39" s="218"/>
      <c r="C39" s="31" t="s">
        <v>195</v>
      </c>
      <c r="D39" s="220"/>
      <c r="E39" s="438"/>
    </row>
    <row r="40" spans="1:5" ht="20.25">
      <c r="A40" s="240" t="s">
        <v>190</v>
      </c>
      <c r="B40" s="225"/>
      <c r="C40" s="31" t="s">
        <v>196</v>
      </c>
      <c r="D40" s="220"/>
      <c r="E40" s="438"/>
    </row>
    <row r="41" spans="1:5" ht="27">
      <c r="A41" s="240" t="s">
        <v>191</v>
      </c>
      <c r="B41" s="225"/>
      <c r="C41" s="28">
        <v>317</v>
      </c>
      <c r="D41" s="217"/>
      <c r="E41" s="439"/>
    </row>
    <row r="42" spans="1:5" ht="30">
      <c r="A42" s="240" t="s">
        <v>192</v>
      </c>
      <c r="B42" s="231"/>
      <c r="C42" s="29">
        <v>319</v>
      </c>
      <c r="D42" s="217"/>
      <c r="E42" s="244" t="s">
        <v>200</v>
      </c>
    </row>
    <row r="43" spans="1:5" ht="21">
      <c r="A43" s="241" t="s">
        <v>193</v>
      </c>
      <c r="B43" s="210"/>
      <c r="C43" s="28">
        <v>321</v>
      </c>
      <c r="D43" s="219"/>
      <c r="E43" s="239" t="s">
        <v>201</v>
      </c>
    </row>
    <row r="44" spans="1:5" ht="24" customHeight="1">
      <c r="A44" s="240" t="s">
        <v>175</v>
      </c>
      <c r="B44" s="196"/>
      <c r="C44" s="31" t="s">
        <v>197</v>
      </c>
      <c r="D44" s="221"/>
      <c r="E44" s="21" t="s">
        <v>202</v>
      </c>
    </row>
    <row r="45" spans="1:5" ht="29.25" customHeight="1">
      <c r="A45" s="32" t="s">
        <v>198</v>
      </c>
      <c r="B45" s="196"/>
      <c r="D45" s="158">
        <f>SUM(D24:D44)</f>
        <v>0</v>
      </c>
      <c r="E45" s="27"/>
    </row>
    <row r="46" spans="1:5" ht="13.5" customHeight="1">
      <c r="A46" s="351" t="s">
        <v>146</v>
      </c>
      <c r="B46" s="352"/>
      <c r="C46" s="31" t="s">
        <v>203</v>
      </c>
      <c r="D46" s="361"/>
      <c r="E46" s="425" t="s">
        <v>29</v>
      </c>
    </row>
    <row r="47" spans="1:5" ht="14.25" customHeight="1">
      <c r="A47" s="351"/>
      <c r="B47" s="352"/>
      <c r="C47" s="33"/>
      <c r="D47" s="362"/>
      <c r="E47" s="425"/>
    </row>
    <row r="48" spans="1:5" ht="25.5" customHeight="1">
      <c r="A48" s="351" t="s">
        <v>204</v>
      </c>
      <c r="B48" s="352"/>
      <c r="C48" s="33"/>
      <c r="D48" s="158">
        <f>H!C52</f>
        <v>0</v>
      </c>
      <c r="E48" s="27"/>
    </row>
    <row r="49" spans="1:5" ht="30" customHeight="1">
      <c r="A49" s="351" t="s">
        <v>148</v>
      </c>
      <c r="B49" s="352"/>
      <c r="C49" s="33"/>
      <c r="D49" s="158">
        <f>SUM(D45:D48)</f>
        <v>0</v>
      </c>
      <c r="E49" s="27"/>
    </row>
    <row r="50" spans="1:5" ht="13.5">
      <c r="A50" s="351" t="s">
        <v>161</v>
      </c>
      <c r="B50" s="352"/>
      <c r="C50" s="34" t="s">
        <v>205</v>
      </c>
      <c r="D50" s="361"/>
      <c r="E50" s="436" t="s">
        <v>30</v>
      </c>
    </row>
    <row r="51" spans="1:5" ht="34.5" customHeight="1">
      <c r="A51" s="351"/>
      <c r="B51" s="352"/>
      <c r="C51" s="35"/>
      <c r="D51" s="362"/>
      <c r="E51" s="436"/>
    </row>
    <row r="52" spans="1:5" ht="24.75" customHeight="1" thickBot="1">
      <c r="A52" s="360" t="s">
        <v>147</v>
      </c>
      <c r="B52" s="350"/>
      <c r="C52" s="36"/>
      <c r="D52" s="159">
        <f>D22+D49+D50</f>
        <v>0</v>
      </c>
      <c r="E52" s="37"/>
    </row>
    <row r="53" ht="13.5" hidden="1"/>
    <row r="54" ht="13.5" hidden="1"/>
    <row r="55" ht="13.5" hidden="1"/>
    <row r="56" ht="13.5" hidden="1">
      <c r="A56" s="38"/>
    </row>
    <row r="57" ht="9.75" customHeight="1"/>
    <row r="58" ht="13.5"/>
    <row r="59" ht="13.5" hidden="1"/>
    <row r="60" ht="13.5" hidden="1"/>
    <row r="61" ht="13.5" hidden="1"/>
    <row r="62" ht="13.5" hidden="1"/>
    <row r="63" ht="13.5" hidden="1"/>
    <row r="64" ht="13.5" hidden="1"/>
    <row r="65" ht="13.5" hidden="1"/>
    <row r="66" ht="13.5" hidden="1"/>
    <row r="67" ht="13.5" hidden="1"/>
    <row r="68" ht="13.5" hidden="1"/>
    <row r="69" ht="13.5" hidden="1"/>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sheet="1" selectLockedCells="1"/>
  <mergeCells count="54">
    <mergeCell ref="IV3:IV4"/>
    <mergeCell ref="IV5:IV6"/>
    <mergeCell ref="E26:E27"/>
    <mergeCell ref="D26:D27"/>
    <mergeCell ref="C23:D23"/>
    <mergeCell ref="D8:D9"/>
    <mergeCell ref="D10:D11"/>
    <mergeCell ref="E8:E9"/>
    <mergeCell ref="E10:E11"/>
    <mergeCell ref="F3:F4"/>
    <mergeCell ref="E50:E51"/>
    <mergeCell ref="E46:E47"/>
    <mergeCell ref="E28:E29"/>
    <mergeCell ref="E30:E31"/>
    <mergeCell ref="E32:E35"/>
    <mergeCell ref="E37:E41"/>
    <mergeCell ref="A23:B23"/>
    <mergeCell ref="D28:D29"/>
    <mergeCell ref="C8:C9"/>
    <mergeCell ref="C12:C21"/>
    <mergeCell ref="A25:B25"/>
    <mergeCell ref="A24:B24"/>
    <mergeCell ref="E1:E2"/>
    <mergeCell ref="E3:E4"/>
    <mergeCell ref="E5:E6"/>
    <mergeCell ref="A22:B22"/>
    <mergeCell ref="B5:B6"/>
    <mergeCell ref="D3:D4"/>
    <mergeCell ref="D5:D6"/>
    <mergeCell ref="A12:B21"/>
    <mergeCell ref="A3:A7"/>
    <mergeCell ref="B3:B4"/>
    <mergeCell ref="D46:D47"/>
    <mergeCell ref="A49:B49"/>
    <mergeCell ref="A50:B51"/>
    <mergeCell ref="D50:D51"/>
    <mergeCell ref="A48:B48"/>
    <mergeCell ref="A52:B52"/>
    <mergeCell ref="A46:B47"/>
    <mergeCell ref="A26:B27"/>
    <mergeCell ref="A32:B35"/>
    <mergeCell ref="A28:B29"/>
    <mergeCell ref="A30:B31"/>
    <mergeCell ref="A36:B36"/>
    <mergeCell ref="IV8:IV9"/>
    <mergeCell ref="IV10:IV11"/>
    <mergeCell ref="E12:E21"/>
    <mergeCell ref="D12:D21"/>
    <mergeCell ref="F5:F6"/>
    <mergeCell ref="F8:F9"/>
    <mergeCell ref="F10:F11"/>
    <mergeCell ref="C33:C35"/>
    <mergeCell ref="D32:D35"/>
    <mergeCell ref="D30:D31"/>
  </mergeCells>
  <dataValidations count="2">
    <dataValidation type="whole" operator="greaterThanOrEqual" allowBlank="1" showInputMessage="1" showErrorMessage="1" prompt="Ακέραιος αριθμός." error="Μη έγκυρο ποσό!" sqref="D8 D50:D51 E48 D37:D44 D46:D47 D3:D4 D26:D33 D12:D13">
      <formula1>0</formula1>
    </dataValidation>
    <dataValidation type="whole" operator="greaterThanOrEqual" allowBlank="1" showErrorMessage="1" prompt="Ακέραιος αριθμός." error="Μη έγκυρο ποσό!" sqref="D5:D6">
      <formula1>0</formula1>
    </dataValidation>
  </dataValidations>
  <printOptions horizontalCentered="1" verticalCentered="1"/>
  <pageMargins left="0.21" right="0.21" top="0.17" bottom="0.7874015748031497" header="0.5118110236220472" footer="0.16"/>
  <pageSetup fitToHeight="1" fitToWidth="1" horizontalDpi="300" verticalDpi="300" orientation="portrait" scale="70" r:id="rId1"/>
  <headerFooter alignWithMargins="0">
    <oddFooter>&amp;CΣελίδα 2</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55"/>
  <sheetViews>
    <sheetView showGridLines="0" showRowColHeaders="0" zoomScale="80" zoomScaleNormal="80" workbookViewId="0" topLeftCell="A1">
      <selection activeCell="D3" sqref="D3"/>
    </sheetView>
  </sheetViews>
  <sheetFormatPr defaultColWidth="9.140625" defaultRowHeight="12.75" zeroHeight="1"/>
  <cols>
    <col min="1" max="1" width="62.421875" style="44" customWidth="1"/>
    <col min="2" max="2" width="13.57421875" style="44" customWidth="1"/>
    <col min="3" max="3" width="5.140625" style="44" bestFit="1" customWidth="1"/>
    <col min="4" max="4" width="18.140625" style="44" customWidth="1"/>
    <col min="5" max="5" width="30.8515625" style="44" customWidth="1"/>
    <col min="6" max="255" width="0" style="6" hidden="1" customWidth="1"/>
    <col min="256" max="16384" width="0.5625" style="6" customWidth="1"/>
  </cols>
  <sheetData>
    <row r="1" spans="1:6" s="5" customFormat="1" ht="21.75" customHeight="1">
      <c r="A1" s="454" t="s">
        <v>166</v>
      </c>
      <c r="B1" s="456"/>
      <c r="C1" s="458" t="s">
        <v>162</v>
      </c>
      <c r="D1" s="459"/>
      <c r="E1" s="423" t="s">
        <v>34</v>
      </c>
      <c r="F1" s="16"/>
    </row>
    <row r="2" spans="1:6" ht="21" customHeight="1">
      <c r="A2" s="455"/>
      <c r="B2" s="457"/>
      <c r="C2" s="457"/>
      <c r="D2" s="460"/>
      <c r="E2" s="424"/>
      <c r="F2" s="17"/>
    </row>
    <row r="3" spans="1:5" ht="39" customHeight="1">
      <c r="A3" s="449" t="s">
        <v>149</v>
      </c>
      <c r="B3" s="450"/>
      <c r="C3" s="198">
        <v>401</v>
      </c>
      <c r="D3" s="246"/>
      <c r="E3" s="196" t="s">
        <v>217</v>
      </c>
    </row>
    <row r="4" spans="1:5" ht="17.25" customHeight="1">
      <c r="A4" s="415" t="s">
        <v>206</v>
      </c>
      <c r="B4" s="418"/>
      <c r="C4" s="23" t="s">
        <v>13</v>
      </c>
      <c r="D4" s="470"/>
      <c r="E4" s="425" t="s">
        <v>12</v>
      </c>
    </row>
    <row r="5" spans="1:5" ht="79.5" customHeight="1">
      <c r="A5" s="428"/>
      <c r="B5" s="420"/>
      <c r="C5" s="39"/>
      <c r="D5" s="471"/>
      <c r="E5" s="425"/>
    </row>
    <row r="6" spans="1:5" ht="15" customHeight="1">
      <c r="A6" s="353" t="s">
        <v>207</v>
      </c>
      <c r="B6" s="453"/>
      <c r="C6" s="23" t="s">
        <v>215</v>
      </c>
      <c r="D6" s="451"/>
      <c r="E6" s="469" t="s">
        <v>132</v>
      </c>
    </row>
    <row r="7" spans="1:5" ht="144.75" customHeight="1">
      <c r="A7" s="428"/>
      <c r="B7" s="418"/>
      <c r="C7" s="39"/>
      <c r="D7" s="452"/>
      <c r="E7" s="469"/>
    </row>
    <row r="8" spans="1:5" ht="45" customHeight="1">
      <c r="A8" s="428" t="s">
        <v>208</v>
      </c>
      <c r="B8" s="177"/>
      <c r="C8" s="40" t="s">
        <v>216</v>
      </c>
      <c r="D8" s="451"/>
      <c r="E8" s="467" t="s">
        <v>218</v>
      </c>
    </row>
    <row r="9" spans="1:5" ht="64.5" customHeight="1">
      <c r="A9" s="434"/>
      <c r="B9" s="178"/>
      <c r="C9" s="41"/>
      <c r="D9" s="452"/>
      <c r="E9" s="468"/>
    </row>
    <row r="10" spans="1:5" ht="13.5">
      <c r="A10" s="353" t="s">
        <v>209</v>
      </c>
      <c r="B10" s="418"/>
      <c r="C10" s="23" t="s">
        <v>14</v>
      </c>
      <c r="D10" s="451"/>
      <c r="E10" s="425" t="s">
        <v>15</v>
      </c>
    </row>
    <row r="11" spans="1:5" ht="33" customHeight="1">
      <c r="A11" s="428"/>
      <c r="B11" s="420"/>
      <c r="C11" s="39"/>
      <c r="D11" s="452"/>
      <c r="E11" s="425"/>
    </row>
    <row r="12" spans="1:5" ht="13.5">
      <c r="A12" s="353" t="s">
        <v>210</v>
      </c>
      <c r="B12" s="453"/>
      <c r="C12" s="42">
        <v>407</v>
      </c>
      <c r="D12" s="461"/>
      <c r="E12" s="467" t="s">
        <v>16</v>
      </c>
    </row>
    <row r="13" spans="1:5" ht="18.75" customHeight="1">
      <c r="A13" s="428"/>
      <c r="B13" s="420"/>
      <c r="C13" s="39"/>
      <c r="D13" s="462"/>
      <c r="E13" s="468"/>
    </row>
    <row r="14" spans="1:5" ht="27.75" customHeight="1">
      <c r="A14" s="474" t="s">
        <v>211</v>
      </c>
      <c r="B14" s="475"/>
      <c r="C14" s="43"/>
      <c r="D14" s="161">
        <f>SUM(D3:D13)</f>
        <v>0</v>
      </c>
      <c r="E14" s="27"/>
    </row>
    <row r="15" spans="1:5" ht="39.75" customHeight="1">
      <c r="A15" s="208" t="s">
        <v>212</v>
      </c>
      <c r="B15" s="206"/>
      <c r="C15" s="207">
        <v>408</v>
      </c>
      <c r="D15" s="245"/>
      <c r="E15" s="209" t="s">
        <v>37</v>
      </c>
    </row>
    <row r="16" spans="1:5" ht="60" customHeight="1">
      <c r="A16" s="476" t="s">
        <v>213</v>
      </c>
      <c r="B16" s="477"/>
      <c r="C16" s="179">
        <v>409</v>
      </c>
      <c r="D16" s="463"/>
      <c r="E16" s="465" t="s">
        <v>113</v>
      </c>
    </row>
    <row r="17" spans="1:5" ht="39.75" customHeight="1">
      <c r="A17" s="478"/>
      <c r="B17" s="479"/>
      <c r="C17" s="40"/>
      <c r="D17" s="464"/>
      <c r="E17" s="466"/>
    </row>
    <row r="18" spans="1:5" s="7" customFormat="1" ht="32.25" customHeight="1" thickBot="1">
      <c r="A18" s="472" t="s">
        <v>214</v>
      </c>
      <c r="B18" s="473"/>
      <c r="C18" s="193"/>
      <c r="D18" s="194">
        <f>SUM(D14:D17)</f>
        <v>0</v>
      </c>
      <c r="E18" s="195"/>
    </row>
    <row r="19" spans="1:2" ht="13.5" hidden="1">
      <c r="A19" s="45"/>
      <c r="B19" s="45"/>
    </row>
    <row r="20" ht="13.5" hidden="1"/>
    <row r="21" ht="13.5" hidden="1"/>
    <row r="22" ht="13.5" hidden="1"/>
    <row r="23" spans="1:2" ht="13.5" hidden="1">
      <c r="A23" s="45"/>
      <c r="B23" s="45"/>
    </row>
    <row r="24" ht="13.5" hidden="1"/>
    <row r="25" ht="13.5" hidden="1"/>
    <row r="26" ht="13.5" hidden="1"/>
    <row r="27" ht="13.5" hidden="1"/>
    <row r="28" ht="13.5" hidden="1"/>
    <row r="29" ht="13.5" hidden="1"/>
    <row r="30" ht="13.5" hidden="1"/>
    <row r="31" ht="34.5" customHeight="1"/>
    <row r="32" ht="13.5" hidden="1">
      <c r="A32" s="46"/>
    </row>
    <row r="33" ht="13.5" hidden="1">
      <c r="A33" s="46"/>
    </row>
    <row r="34" ht="13.5" hidden="1">
      <c r="A34" s="46"/>
    </row>
    <row r="35" ht="13.5" hidden="1">
      <c r="A35" s="46"/>
    </row>
    <row r="36" ht="13.5" hidden="1">
      <c r="A36" s="46"/>
    </row>
    <row r="37" ht="13.5" hidden="1">
      <c r="A37" s="46"/>
    </row>
    <row r="38" ht="13.5" hidden="1">
      <c r="A38" s="46"/>
    </row>
    <row r="39" ht="13.5" hidden="1">
      <c r="A39" s="46"/>
    </row>
    <row r="40" ht="13.5" hidden="1">
      <c r="A40" s="46"/>
    </row>
    <row r="41" ht="13.5" hidden="1">
      <c r="A41" s="46"/>
    </row>
    <row r="42" ht="13.5" hidden="1">
      <c r="A42" s="46"/>
    </row>
    <row r="43" ht="13.5" hidden="1">
      <c r="A43" s="46"/>
    </row>
    <row r="44" ht="13.5" hidden="1">
      <c r="A44" s="46"/>
    </row>
    <row r="45" ht="13.5" hidden="1">
      <c r="A45" s="46"/>
    </row>
    <row r="46" ht="13.5" hidden="1">
      <c r="A46" s="46"/>
    </row>
    <row r="47" ht="13.5" hidden="1">
      <c r="A47" s="46"/>
    </row>
    <row r="48" ht="13.5" hidden="1">
      <c r="A48" s="46"/>
    </row>
    <row r="49" ht="13.5" hidden="1">
      <c r="A49" s="46"/>
    </row>
    <row r="50" ht="13.5" hidden="1">
      <c r="A50" s="46"/>
    </row>
    <row r="51" ht="13.5" hidden="1">
      <c r="A51" s="46"/>
    </row>
    <row r="52" ht="13.5" hidden="1">
      <c r="A52" s="46"/>
    </row>
    <row r="53" ht="13.5" hidden="1">
      <c r="A53" s="46"/>
    </row>
    <row r="54" ht="13.5" hidden="1">
      <c r="A54" s="46"/>
    </row>
    <row r="55" spans="1:4" ht="20.25">
      <c r="A55" s="215" t="s">
        <v>163</v>
      </c>
      <c r="C55" s="44">
        <v>410</v>
      </c>
      <c r="D55" s="245"/>
    </row>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sheet="1" selectLockedCells="1"/>
  <mergeCells count="25">
    <mergeCell ref="A18:B18"/>
    <mergeCell ref="A12:B13"/>
    <mergeCell ref="A14:B14"/>
    <mergeCell ref="A16:B17"/>
    <mergeCell ref="E8:E9"/>
    <mergeCell ref="A8:A9"/>
    <mergeCell ref="A10:B11"/>
    <mergeCell ref="E4:E5"/>
    <mergeCell ref="E6:E7"/>
    <mergeCell ref="A4:B5"/>
    <mergeCell ref="D8:D9"/>
    <mergeCell ref="D4:D5"/>
    <mergeCell ref="D12:D13"/>
    <mergeCell ref="E10:E11"/>
    <mergeCell ref="D16:D17"/>
    <mergeCell ref="E16:E17"/>
    <mergeCell ref="E12:E13"/>
    <mergeCell ref="D10:D11"/>
    <mergeCell ref="E1:E2"/>
    <mergeCell ref="A3:B3"/>
    <mergeCell ref="D6:D7"/>
    <mergeCell ref="A6:B7"/>
    <mergeCell ref="A1:A2"/>
    <mergeCell ref="B1:B2"/>
    <mergeCell ref="C1:D2"/>
  </mergeCells>
  <dataValidations count="1">
    <dataValidation type="whole" operator="greaterThanOrEqual" allowBlank="1" showInputMessage="1" showErrorMessage="1" prompt="Ακέραιος αριθμός." error="Μη έγκυρο ποσό!" sqref="D4 D6:D13">
      <formula1>0</formula1>
    </dataValidation>
  </dataValidations>
  <printOptions horizontalCentered="1" verticalCentered="1"/>
  <pageMargins left="0.2" right="0.2" top="0.5905511811023623" bottom="0.7874015748031497" header="0.2" footer="0.16"/>
  <pageSetup fitToHeight="1" fitToWidth="1" horizontalDpi="300" verticalDpi="300" orientation="portrait" paperSize="9" scale="78" r:id="rId1"/>
  <headerFooter alignWithMargins="0">
    <oddFooter>&amp;CΣελίδα 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50"/>
  <sheetViews>
    <sheetView showGridLines="0" workbookViewId="0" topLeftCell="A1">
      <selection activeCell="B2" sqref="B2"/>
    </sheetView>
  </sheetViews>
  <sheetFormatPr defaultColWidth="9.140625" defaultRowHeight="12.75" zeroHeight="1"/>
  <cols>
    <col min="1" max="1" width="67.140625" style="44" customWidth="1"/>
    <col min="2" max="2" width="24.7109375" style="44" customWidth="1"/>
    <col min="3" max="3" width="0.13671875" style="44" customWidth="1"/>
    <col min="4" max="253" width="8.8515625" style="6" customWidth="1"/>
    <col min="254" max="16384" width="2.140625" style="6" customWidth="1"/>
  </cols>
  <sheetData>
    <row r="1" spans="1:3" ht="33" customHeight="1">
      <c r="A1" s="482" t="s">
        <v>219</v>
      </c>
      <c r="B1" s="483"/>
      <c r="C1" s="484"/>
    </row>
    <row r="2" spans="1:3" ht="49.5" customHeight="1">
      <c r="A2" s="47" t="s">
        <v>220</v>
      </c>
      <c r="B2" s="162"/>
      <c r="C2" s="6"/>
    </row>
    <row r="3" spans="1:3" ht="90" customHeight="1">
      <c r="A3" s="48" t="s">
        <v>221</v>
      </c>
      <c r="B3" s="162"/>
      <c r="C3" s="6"/>
    </row>
    <row r="4" spans="1:3" ht="60" customHeight="1">
      <c r="A4" s="47" t="s">
        <v>222</v>
      </c>
      <c r="B4" s="162"/>
      <c r="C4" s="6"/>
    </row>
    <row r="5" spans="1:3" ht="28.5" customHeight="1">
      <c r="A5" s="47" t="s">
        <v>35</v>
      </c>
      <c r="B5" s="161">
        <f>SUM(B2:B4)</f>
        <v>0</v>
      </c>
      <c r="C5" s="6"/>
    </row>
    <row r="6" spans="1:3" ht="39.75" customHeight="1">
      <c r="A6" s="47" t="s">
        <v>223</v>
      </c>
      <c r="B6" s="162"/>
      <c r="C6" s="6"/>
    </row>
    <row r="7" spans="1:3" ht="46.5" customHeight="1">
      <c r="A7" s="47" t="s">
        <v>224</v>
      </c>
      <c r="B7" s="162"/>
      <c r="C7" s="6"/>
    </row>
    <row r="8" spans="1:3" ht="31.5" customHeight="1">
      <c r="A8" s="47" t="s">
        <v>36</v>
      </c>
      <c r="B8" s="161">
        <f>SUM(B6:B7)</f>
        <v>0</v>
      </c>
      <c r="C8" s="6"/>
    </row>
    <row r="9" spans="1:3" ht="42" customHeight="1">
      <c r="A9" s="47" t="s">
        <v>225</v>
      </c>
      <c r="B9" s="161">
        <f>B5-B8</f>
        <v>0</v>
      </c>
      <c r="C9" s="6"/>
    </row>
    <row r="10" spans="1:3" ht="37.5" customHeight="1">
      <c r="A10" s="47" t="s">
        <v>226</v>
      </c>
      <c r="B10" s="162"/>
      <c r="C10" s="6"/>
    </row>
    <row r="11" spans="1:3" ht="48" customHeight="1">
      <c r="A11" s="49" t="s">
        <v>227</v>
      </c>
      <c r="B11" s="161">
        <f>B9+B10</f>
        <v>0</v>
      </c>
      <c r="C11" s="6"/>
    </row>
    <row r="12" ht="76.5" customHeight="1">
      <c r="C12" s="6"/>
    </row>
    <row r="13" ht="13.5" hidden="1">
      <c r="A13" s="50"/>
    </row>
    <row r="14" spans="1:3" ht="13.5" hidden="1">
      <c r="A14" s="480"/>
      <c r="B14" s="481"/>
      <c r="C14" s="481"/>
    </row>
    <row r="15" ht="5.25" customHeight="1">
      <c r="A15" s="45"/>
    </row>
    <row r="16" ht="13.5" hidden="1"/>
    <row r="17" ht="13.5" hidden="1"/>
    <row r="18" ht="13.5" hidden="1"/>
    <row r="19" ht="13.5" hidden="1">
      <c r="A19" s="45"/>
    </row>
    <row r="20" ht="13.5" hidden="1"/>
    <row r="21" ht="13.5" hidden="1"/>
    <row r="22" ht="13.5" hidden="1"/>
    <row r="23" ht="13.5" hidden="1"/>
    <row r="24" ht="13.5" hidden="1"/>
    <row r="25" ht="13.5" hidden="1"/>
    <row r="26" ht="13.5" hidden="1"/>
    <row r="27" ht="34.5" customHeight="1"/>
    <row r="28" ht="13.5" hidden="1">
      <c r="A28" s="46"/>
    </row>
    <row r="29" ht="13.5" hidden="1">
      <c r="A29" s="46"/>
    </row>
    <row r="30" ht="13.5" hidden="1">
      <c r="A30" s="46"/>
    </row>
    <row r="31" ht="13.5" hidden="1">
      <c r="A31" s="46"/>
    </row>
    <row r="32" ht="13.5" hidden="1">
      <c r="A32" s="46"/>
    </row>
    <row r="33" ht="13.5" hidden="1">
      <c r="A33" s="46"/>
    </row>
    <row r="34" ht="13.5" hidden="1">
      <c r="A34" s="46"/>
    </row>
    <row r="35" ht="13.5" hidden="1">
      <c r="A35" s="46"/>
    </row>
    <row r="36" ht="13.5" hidden="1">
      <c r="A36" s="46"/>
    </row>
    <row r="37" ht="13.5" hidden="1">
      <c r="A37" s="46"/>
    </row>
    <row r="38" ht="13.5" hidden="1">
      <c r="A38" s="46"/>
    </row>
    <row r="39" ht="13.5" hidden="1">
      <c r="A39" s="46"/>
    </row>
    <row r="40" ht="13.5" hidden="1">
      <c r="A40" s="46"/>
    </row>
    <row r="41" ht="13.5" hidden="1">
      <c r="A41" s="46"/>
    </row>
    <row r="42" ht="13.5" hidden="1">
      <c r="A42" s="46"/>
    </row>
    <row r="43" ht="13.5" hidden="1">
      <c r="A43" s="46"/>
    </row>
    <row r="44" ht="13.5" hidden="1">
      <c r="A44" s="46"/>
    </row>
    <row r="45" ht="13.5" hidden="1">
      <c r="A45" s="46"/>
    </row>
    <row r="46" ht="13.5" hidden="1">
      <c r="A46" s="46"/>
    </row>
    <row r="47" ht="13.5" hidden="1">
      <c r="A47" s="46"/>
    </row>
    <row r="48" ht="13.5" hidden="1">
      <c r="A48" s="46"/>
    </row>
    <row r="49" ht="13.5" hidden="1">
      <c r="A49" s="46"/>
    </row>
    <row r="50" ht="13.5" hidden="1">
      <c r="A50" s="46"/>
    </row>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sheetData>
  <sheetProtection sheet="1" selectLockedCells="1"/>
  <mergeCells count="2">
    <mergeCell ref="A14:C14"/>
    <mergeCell ref="A1:C1"/>
  </mergeCells>
  <dataValidations count="2">
    <dataValidation type="whole" operator="greaterThanOrEqual" allowBlank="1" showInputMessage="1" showErrorMessage="1" prompt="Ακέραιος αριθμός." error="Μη έγκυρο ποσό!" sqref="B6:B7 B2:B4">
      <formula1>0</formula1>
    </dataValidation>
    <dataValidation type="whole" operator="greaterThanOrEqual" allowBlank="1" showInputMessage="1" showErrorMessage="1" prompt="Ακέραιος αριθμός." sqref="B10">
      <formula1>0</formula1>
    </dataValidation>
  </dataValidations>
  <printOptions horizontalCentered="1" verticalCentered="1"/>
  <pageMargins left="0.22" right="0.23" top="0.5905511811023623" bottom="0.7874015748031497" header="0.18" footer="0.2"/>
  <pageSetup fitToHeight="1" fitToWidth="1" horizontalDpi="600" verticalDpi="600" orientation="portrait" paperSize="9" r:id="rId1"/>
  <headerFooter alignWithMargins="0">
    <oddFooter>&amp;CΣελίδα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showGridLines="0" zoomScale="80" zoomScaleNormal="80" workbookViewId="0" topLeftCell="A1">
      <selection activeCell="D19" sqref="D19"/>
    </sheetView>
  </sheetViews>
  <sheetFormatPr defaultColWidth="9.140625" defaultRowHeight="12.75" zeroHeight="1"/>
  <cols>
    <col min="1" max="1" width="35.28125" style="83" customWidth="1"/>
    <col min="2" max="2" width="10.8515625" style="83" customWidth="1"/>
    <col min="3" max="3" width="4.7109375" style="83" customWidth="1"/>
    <col min="4" max="4" width="16.7109375" style="106" customWidth="1"/>
    <col min="5" max="5" width="4.7109375" style="83" customWidth="1"/>
    <col min="6" max="6" width="16.7109375" style="106" customWidth="1"/>
    <col min="7" max="7" width="29.28125" style="83" customWidth="1"/>
    <col min="8" max="255" width="8.8515625" style="10" customWidth="1"/>
    <col min="256" max="16384" width="0.71875" style="10" customWidth="1"/>
  </cols>
  <sheetData>
    <row r="1" spans="1:7" s="8" customFormat="1" ht="21.75" customHeight="1">
      <c r="A1" s="507" t="s">
        <v>136</v>
      </c>
      <c r="B1" s="508"/>
      <c r="C1" s="509"/>
      <c r="D1" s="510"/>
      <c r="E1" s="510"/>
      <c r="F1" s="511"/>
      <c r="G1" s="499" t="s">
        <v>34</v>
      </c>
    </row>
    <row r="2" spans="1:7" s="8" customFormat="1" ht="49.5" customHeight="1">
      <c r="A2" s="489" t="s">
        <v>116</v>
      </c>
      <c r="B2" s="490"/>
      <c r="C2" s="491" t="s">
        <v>137</v>
      </c>
      <c r="D2" s="492"/>
      <c r="E2" s="491" t="s">
        <v>142</v>
      </c>
      <c r="F2" s="492"/>
      <c r="G2" s="500"/>
    </row>
    <row r="3" spans="1:7" s="8" customFormat="1" ht="30" customHeight="1">
      <c r="A3" s="502" t="s">
        <v>157</v>
      </c>
      <c r="B3" s="523"/>
      <c r="C3" s="497" t="s">
        <v>106</v>
      </c>
      <c r="D3" s="493"/>
      <c r="E3" s="495">
        <v>602</v>
      </c>
      <c r="F3" s="493"/>
      <c r="G3" s="516" t="s">
        <v>164</v>
      </c>
    </row>
    <row r="4" spans="1:7" s="8" customFormat="1" ht="30" customHeight="1">
      <c r="A4" s="504"/>
      <c r="B4" s="524"/>
      <c r="C4" s="498"/>
      <c r="D4" s="494"/>
      <c r="E4" s="496"/>
      <c r="F4" s="501"/>
      <c r="G4" s="516"/>
    </row>
    <row r="5" spans="1:7" s="8" customFormat="1" ht="13.5">
      <c r="A5" s="502" t="s">
        <v>228</v>
      </c>
      <c r="B5" s="503"/>
      <c r="C5" s="497" t="s">
        <v>107</v>
      </c>
      <c r="D5" s="493"/>
      <c r="E5" s="495">
        <v>604</v>
      </c>
      <c r="F5" s="493"/>
      <c r="G5" s="517" t="s">
        <v>230</v>
      </c>
    </row>
    <row r="6" spans="1:7" s="8" customFormat="1" ht="65.25" customHeight="1">
      <c r="A6" s="504"/>
      <c r="B6" s="505"/>
      <c r="C6" s="498"/>
      <c r="D6" s="494"/>
      <c r="E6" s="496"/>
      <c r="F6" s="501"/>
      <c r="G6" s="518"/>
    </row>
    <row r="7" spans="1:7" s="8" customFormat="1" ht="13.5">
      <c r="A7" s="502" t="s">
        <v>150</v>
      </c>
      <c r="B7" s="503"/>
      <c r="C7" s="497" t="s">
        <v>108</v>
      </c>
      <c r="D7" s="493"/>
      <c r="E7" s="495">
        <v>606</v>
      </c>
      <c r="F7" s="493"/>
      <c r="G7" s="506" t="s">
        <v>63</v>
      </c>
    </row>
    <row r="8" spans="1:7" s="8" customFormat="1" ht="33" customHeight="1">
      <c r="A8" s="504"/>
      <c r="B8" s="505"/>
      <c r="C8" s="498"/>
      <c r="D8" s="501"/>
      <c r="E8" s="496"/>
      <c r="F8" s="501"/>
      <c r="G8" s="506"/>
    </row>
    <row r="9" spans="1:7" s="8" customFormat="1" ht="33" customHeight="1">
      <c r="A9" s="117" t="s">
        <v>151</v>
      </c>
      <c r="B9" s="175"/>
      <c r="C9" s="180">
        <v>607</v>
      </c>
      <c r="D9" s="408"/>
      <c r="E9" s="181">
        <v>608</v>
      </c>
      <c r="F9" s="408"/>
      <c r="G9" s="173" t="s">
        <v>165</v>
      </c>
    </row>
    <row r="10" spans="1:7" s="8" customFormat="1" ht="13.5">
      <c r="A10" s="502" t="s">
        <v>229</v>
      </c>
      <c r="B10" s="503"/>
      <c r="C10" s="497" t="s">
        <v>109</v>
      </c>
      <c r="D10" s="493"/>
      <c r="E10" s="495">
        <v>612</v>
      </c>
      <c r="F10" s="493"/>
      <c r="G10" s="506" t="s">
        <v>231</v>
      </c>
    </row>
    <row r="11" spans="1:7" s="8" customFormat="1" ht="38.25" customHeight="1">
      <c r="A11" s="504"/>
      <c r="B11" s="505"/>
      <c r="C11" s="498"/>
      <c r="D11" s="494"/>
      <c r="E11" s="496"/>
      <c r="F11" s="501"/>
      <c r="G11" s="506"/>
    </row>
    <row r="12" spans="1:7" s="8" customFormat="1" ht="35.25" customHeight="1" thickBot="1">
      <c r="A12" s="519" t="s">
        <v>152</v>
      </c>
      <c r="B12" s="520"/>
      <c r="C12" s="521"/>
      <c r="D12" s="348">
        <f>SUM(D3:D11)</f>
        <v>0</v>
      </c>
      <c r="E12" s="170"/>
      <c r="F12" s="347">
        <f>SUM(F3:F11)</f>
        <v>0</v>
      </c>
      <c r="G12" s="174"/>
    </row>
    <row r="13" spans="1:7" s="8" customFormat="1" ht="14.25" hidden="1" thickBot="1">
      <c r="A13" s="90"/>
      <c r="B13" s="91"/>
      <c r="C13" s="522"/>
      <c r="D13" s="92"/>
      <c r="E13" s="91"/>
      <c r="F13" s="92"/>
      <c r="G13" s="93"/>
    </row>
    <row r="14" spans="1:7" s="8" customFormat="1" ht="13.5" hidden="1">
      <c r="A14" s="94"/>
      <c r="B14" s="82"/>
      <c r="C14" s="82"/>
      <c r="D14" s="95"/>
      <c r="E14" s="82"/>
      <c r="F14" s="95"/>
      <c r="G14" s="96"/>
    </row>
    <row r="15" spans="1:7" s="8" customFormat="1" ht="13.5" hidden="1">
      <c r="A15" s="512"/>
      <c r="B15" s="513"/>
      <c r="C15" s="513"/>
      <c r="D15" s="514"/>
      <c r="E15" s="514"/>
      <c r="F15" s="514"/>
      <c r="G15" s="515"/>
    </row>
    <row r="16" spans="1:7" s="8" customFormat="1" ht="0.75" customHeight="1" thickBot="1">
      <c r="A16" s="94"/>
      <c r="B16" s="82"/>
      <c r="C16" s="82"/>
      <c r="D16" s="156"/>
      <c r="E16" s="82"/>
      <c r="F16" s="95">
        <f>SUM(F3:F11)</f>
        <v>0</v>
      </c>
      <c r="G16" s="96"/>
    </row>
    <row r="17" spans="1:7" s="8" customFormat="1" ht="11.25" customHeight="1">
      <c r="A17" s="97"/>
      <c r="B17" s="98"/>
      <c r="C17" s="98"/>
      <c r="D17" s="99"/>
      <c r="E17" s="98"/>
      <c r="F17" s="99"/>
      <c r="G17" s="100"/>
    </row>
    <row r="18" spans="1:7" s="8" customFormat="1" ht="9" customHeight="1" thickBot="1">
      <c r="A18" s="74"/>
      <c r="B18" s="82"/>
      <c r="C18" s="82"/>
      <c r="D18" s="95"/>
      <c r="E18" s="82"/>
      <c r="F18" s="95"/>
      <c r="G18" s="96"/>
    </row>
    <row r="19" spans="1:7" s="8" customFormat="1" ht="47.25" customHeight="1" thickBot="1">
      <c r="A19" s="485" t="s">
        <v>353</v>
      </c>
      <c r="B19" s="486"/>
      <c r="C19" s="349"/>
      <c r="D19" s="407"/>
      <c r="E19" s="349"/>
      <c r="F19" s="92"/>
      <c r="G19" s="93"/>
    </row>
    <row r="20" spans="1:7" s="8" customFormat="1" ht="13.5">
      <c r="A20" s="101"/>
      <c r="B20" s="82"/>
      <c r="C20" s="82"/>
      <c r="D20" s="95"/>
      <c r="E20" s="82"/>
      <c r="F20" s="95"/>
      <c r="G20" s="102"/>
    </row>
    <row r="21" spans="1:7" ht="13.5">
      <c r="A21" s="103"/>
      <c r="B21" s="59"/>
      <c r="C21" s="59"/>
      <c r="D21" s="104"/>
      <c r="E21" s="59"/>
      <c r="F21" s="104"/>
      <c r="G21" s="59"/>
    </row>
    <row r="22" spans="1:7" ht="13.5" hidden="1">
      <c r="A22" s="105"/>
      <c r="B22" s="59"/>
      <c r="C22" s="59"/>
      <c r="D22" s="104"/>
      <c r="E22" s="59"/>
      <c r="F22" s="104"/>
      <c r="G22" s="59"/>
    </row>
    <row r="23" spans="1:7" ht="13.5" hidden="1">
      <c r="A23" s="103"/>
      <c r="B23" s="59"/>
      <c r="C23" s="59"/>
      <c r="D23" s="104"/>
      <c r="E23" s="59"/>
      <c r="F23" s="104"/>
      <c r="G23" s="59"/>
    </row>
    <row r="24" spans="1:7" ht="13.5" hidden="1">
      <c r="A24" s="105"/>
      <c r="B24" s="59"/>
      <c r="C24" s="59"/>
      <c r="D24" s="104"/>
      <c r="E24" s="59"/>
      <c r="F24" s="104"/>
      <c r="G24" s="59"/>
    </row>
    <row r="25" spans="1:7" ht="13.5" hidden="1">
      <c r="A25" s="103"/>
      <c r="B25" s="59"/>
      <c r="C25" s="59"/>
      <c r="D25" s="104"/>
      <c r="E25" s="59"/>
      <c r="F25" s="104"/>
      <c r="G25" s="59"/>
    </row>
    <row r="26" spans="1:7" ht="13.5" hidden="1">
      <c r="A26" s="103"/>
      <c r="B26" s="59"/>
      <c r="C26" s="59"/>
      <c r="D26" s="104"/>
      <c r="E26" s="59"/>
      <c r="F26" s="104"/>
      <c r="G26" s="59"/>
    </row>
    <row r="27" spans="1:7" ht="13.5" hidden="1">
      <c r="A27" s="103"/>
      <c r="B27" s="59"/>
      <c r="C27" s="59"/>
      <c r="D27" s="104"/>
      <c r="E27" s="59"/>
      <c r="F27" s="104"/>
      <c r="G27" s="59"/>
    </row>
    <row r="28" spans="1:7" ht="13.5" hidden="1">
      <c r="A28" s="105"/>
      <c r="B28" s="59"/>
      <c r="C28" s="59"/>
      <c r="D28" s="104"/>
      <c r="E28" s="59"/>
      <c r="F28" s="104"/>
      <c r="G28" s="59"/>
    </row>
    <row r="29" spans="1:7" ht="13.5" hidden="1">
      <c r="A29" s="103"/>
      <c r="B29" s="59"/>
      <c r="C29" s="59"/>
      <c r="D29" s="104"/>
      <c r="E29" s="59"/>
      <c r="F29" s="104"/>
      <c r="G29" s="59"/>
    </row>
    <row r="30" spans="1:7" ht="13.5" hidden="1">
      <c r="A30" s="103"/>
      <c r="B30" s="59"/>
      <c r="C30" s="59"/>
      <c r="D30" s="104"/>
      <c r="E30" s="59"/>
      <c r="F30" s="104"/>
      <c r="G30" s="59"/>
    </row>
    <row r="31" spans="1:7" ht="13.5" hidden="1">
      <c r="A31" s="103"/>
      <c r="B31" s="59"/>
      <c r="C31" s="59"/>
      <c r="D31" s="104"/>
      <c r="E31" s="59"/>
      <c r="F31" s="104"/>
      <c r="G31" s="59"/>
    </row>
    <row r="32" spans="1:7" ht="13.5" hidden="1">
      <c r="A32" s="103"/>
      <c r="B32" s="59"/>
      <c r="C32" s="59"/>
      <c r="D32" s="104"/>
      <c r="E32" s="59"/>
      <c r="F32" s="104"/>
      <c r="G32" s="59"/>
    </row>
    <row r="33" spans="1:7" ht="13.5" hidden="1">
      <c r="A33" s="103"/>
      <c r="B33" s="59"/>
      <c r="C33" s="59"/>
      <c r="D33" s="104"/>
      <c r="E33" s="59"/>
      <c r="F33" s="104"/>
      <c r="G33" s="59"/>
    </row>
    <row r="34" spans="1:7" ht="13.5" hidden="1">
      <c r="A34" s="103"/>
      <c r="B34" s="59"/>
      <c r="C34" s="59"/>
      <c r="D34" s="104"/>
      <c r="E34" s="59"/>
      <c r="F34" s="104"/>
      <c r="G34" s="59"/>
    </row>
    <row r="35" spans="1:7" ht="13.5" hidden="1">
      <c r="A35" s="103"/>
      <c r="B35" s="59"/>
      <c r="C35" s="59"/>
      <c r="D35" s="104"/>
      <c r="E35" s="59"/>
      <c r="F35" s="104"/>
      <c r="G35" s="59"/>
    </row>
    <row r="36" spans="1:7" ht="38.25" customHeight="1">
      <c r="A36" s="487"/>
      <c r="B36" s="488"/>
      <c r="C36" s="59"/>
      <c r="D36" s="104"/>
      <c r="E36" s="59"/>
      <c r="F36" s="104"/>
      <c r="G36" s="59"/>
    </row>
    <row r="37" spans="1:7" ht="13.5" hidden="1">
      <c r="A37" s="103"/>
      <c r="B37" s="59"/>
      <c r="C37" s="59"/>
      <c r="D37" s="104"/>
      <c r="E37" s="59"/>
      <c r="F37" s="104"/>
      <c r="G37" s="59"/>
    </row>
    <row r="38" spans="1:7" ht="13.5" hidden="1">
      <c r="A38" s="103"/>
      <c r="B38" s="59"/>
      <c r="C38" s="59"/>
      <c r="D38" s="104"/>
      <c r="E38" s="59"/>
      <c r="F38" s="104"/>
      <c r="G38" s="59"/>
    </row>
    <row r="39" spans="1:7" ht="13.5" hidden="1">
      <c r="A39" s="103"/>
      <c r="B39" s="59"/>
      <c r="C39" s="59"/>
      <c r="D39" s="104"/>
      <c r="E39" s="59"/>
      <c r="F39" s="104"/>
      <c r="G39" s="59"/>
    </row>
    <row r="40" spans="1:7" ht="13.5" hidden="1">
      <c r="A40" s="103"/>
      <c r="B40" s="59"/>
      <c r="C40" s="59"/>
      <c r="D40" s="104"/>
      <c r="E40" s="59"/>
      <c r="F40" s="104"/>
      <c r="G40" s="59"/>
    </row>
    <row r="41" spans="1:7" ht="13.5" hidden="1">
      <c r="A41" s="103"/>
      <c r="B41" s="59"/>
      <c r="C41" s="59"/>
      <c r="D41" s="104"/>
      <c r="E41" s="59"/>
      <c r="F41" s="104"/>
      <c r="G41" s="59"/>
    </row>
    <row r="42" spans="1:7" ht="13.5" hidden="1">
      <c r="A42" s="103"/>
      <c r="B42" s="59"/>
      <c r="C42" s="59"/>
      <c r="D42" s="104"/>
      <c r="E42" s="59"/>
      <c r="F42" s="104"/>
      <c r="G42" s="59"/>
    </row>
    <row r="43" spans="1:7" ht="13.5" hidden="1">
      <c r="A43" s="103"/>
      <c r="B43" s="59"/>
      <c r="C43" s="59"/>
      <c r="D43" s="104"/>
      <c r="E43" s="59"/>
      <c r="F43" s="104"/>
      <c r="G43" s="59"/>
    </row>
    <row r="44" spans="1:7" ht="13.5" hidden="1">
      <c r="A44" s="103"/>
      <c r="B44" s="59"/>
      <c r="C44" s="59"/>
      <c r="D44" s="104"/>
      <c r="E44" s="59"/>
      <c r="F44" s="104"/>
      <c r="G44" s="59"/>
    </row>
    <row r="45" spans="1:7" ht="13.5" hidden="1">
      <c r="A45" s="103"/>
      <c r="B45" s="59"/>
      <c r="C45" s="59"/>
      <c r="D45" s="104"/>
      <c r="E45" s="59"/>
      <c r="F45" s="104"/>
      <c r="G45" s="59"/>
    </row>
    <row r="46" spans="1:7" ht="13.5" hidden="1">
      <c r="A46" s="103"/>
      <c r="B46" s="59"/>
      <c r="C46" s="59"/>
      <c r="D46" s="104"/>
      <c r="E46" s="59"/>
      <c r="F46" s="104"/>
      <c r="G46" s="59"/>
    </row>
    <row r="47" spans="1:7" ht="13.5" hidden="1">
      <c r="A47" s="103"/>
      <c r="B47" s="59"/>
      <c r="C47" s="59"/>
      <c r="D47" s="104"/>
      <c r="E47" s="59"/>
      <c r="F47" s="104"/>
      <c r="G47" s="59"/>
    </row>
    <row r="48" spans="1:7" ht="13.5" hidden="1">
      <c r="A48" s="103"/>
      <c r="B48" s="59"/>
      <c r="C48" s="59"/>
      <c r="D48" s="104"/>
      <c r="E48" s="59"/>
      <c r="F48" s="104"/>
      <c r="G48" s="59"/>
    </row>
    <row r="49" spans="1:7" ht="13.5" hidden="1">
      <c r="A49" s="103"/>
      <c r="B49" s="59"/>
      <c r="C49" s="59"/>
      <c r="D49" s="104"/>
      <c r="E49" s="59"/>
      <c r="F49" s="104"/>
      <c r="G49" s="59"/>
    </row>
    <row r="50" spans="1:7" ht="13.5" hidden="1">
      <c r="A50" s="103"/>
      <c r="B50" s="59"/>
      <c r="C50" s="59"/>
      <c r="D50" s="104"/>
      <c r="E50" s="59"/>
      <c r="F50" s="104"/>
      <c r="G50" s="59"/>
    </row>
    <row r="51" spans="1:7" ht="13.5" hidden="1">
      <c r="A51" s="103"/>
      <c r="B51" s="59"/>
      <c r="C51" s="59"/>
      <c r="D51" s="104"/>
      <c r="E51" s="59"/>
      <c r="F51" s="104"/>
      <c r="G51" s="59"/>
    </row>
    <row r="52" spans="1:7" ht="13.5" hidden="1">
      <c r="A52" s="103"/>
      <c r="B52" s="59"/>
      <c r="C52" s="59"/>
      <c r="D52" s="104"/>
      <c r="E52" s="59"/>
      <c r="F52" s="104"/>
      <c r="G52" s="59"/>
    </row>
    <row r="53" spans="1:7" ht="13.5" hidden="1">
      <c r="A53" s="103"/>
      <c r="B53" s="59"/>
      <c r="C53" s="59"/>
      <c r="D53" s="104"/>
      <c r="E53" s="59"/>
      <c r="F53" s="104"/>
      <c r="G53" s="59"/>
    </row>
    <row r="54" spans="1:7" ht="13.5" hidden="1">
      <c r="A54" s="103"/>
      <c r="B54" s="59"/>
      <c r="C54" s="59"/>
      <c r="D54" s="104"/>
      <c r="E54" s="59"/>
      <c r="F54" s="104"/>
      <c r="G54" s="59"/>
    </row>
    <row r="55" spans="1:7" ht="13.5" hidden="1">
      <c r="A55" s="103"/>
      <c r="B55" s="59"/>
      <c r="C55" s="59"/>
      <c r="D55" s="104"/>
      <c r="E55" s="59"/>
      <c r="F55" s="104"/>
      <c r="G55" s="59"/>
    </row>
    <row r="56" spans="1:7" ht="13.5" hidden="1">
      <c r="A56" s="103"/>
      <c r="B56" s="59"/>
      <c r="C56" s="59"/>
      <c r="D56" s="104"/>
      <c r="E56" s="59"/>
      <c r="F56" s="104"/>
      <c r="G56" s="59"/>
    </row>
    <row r="57" spans="1:7" ht="13.5" hidden="1">
      <c r="A57" s="103"/>
      <c r="B57" s="59"/>
      <c r="C57" s="59"/>
      <c r="D57" s="104"/>
      <c r="E57" s="59"/>
      <c r="F57" s="104"/>
      <c r="G57" s="59"/>
    </row>
    <row r="58" spans="1:7" ht="13.5" hidden="1">
      <c r="A58" s="103"/>
      <c r="B58" s="59"/>
      <c r="C58" s="59"/>
      <c r="D58" s="104"/>
      <c r="E58" s="59"/>
      <c r="F58" s="104"/>
      <c r="G58" s="59"/>
    </row>
    <row r="59" spans="1:7" ht="13.5" hidden="1">
      <c r="A59" s="103"/>
      <c r="B59" s="59"/>
      <c r="C59" s="59"/>
      <c r="D59" s="104"/>
      <c r="E59" s="59"/>
      <c r="F59" s="104"/>
      <c r="G59" s="59"/>
    </row>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sheetData>
  <sheetProtection sheet="1" selectLockedCells="1"/>
  <mergeCells count="34">
    <mergeCell ref="A12:B12"/>
    <mergeCell ref="C12:C13"/>
    <mergeCell ref="C3:C4"/>
    <mergeCell ref="A3:B4"/>
    <mergeCell ref="E7:E8"/>
    <mergeCell ref="G7:G8"/>
    <mergeCell ref="G10:G11"/>
    <mergeCell ref="A1:F1"/>
    <mergeCell ref="G3:G4"/>
    <mergeCell ref="G5:G6"/>
    <mergeCell ref="G1:G2"/>
    <mergeCell ref="F7:F8"/>
    <mergeCell ref="F5:F6"/>
    <mergeCell ref="D10:D11"/>
    <mergeCell ref="E10:E11"/>
    <mergeCell ref="F10:F11"/>
    <mergeCell ref="D7:D8"/>
    <mergeCell ref="F3:F4"/>
    <mergeCell ref="D3:D4"/>
    <mergeCell ref="E3:E4"/>
    <mergeCell ref="E2:F2"/>
    <mergeCell ref="D5:D6"/>
    <mergeCell ref="E5:E6"/>
    <mergeCell ref="C5:C6"/>
    <mergeCell ref="A19:B19"/>
    <mergeCell ref="A36:B36"/>
    <mergeCell ref="A2:B2"/>
    <mergeCell ref="C2:D2"/>
    <mergeCell ref="C7:C8"/>
    <mergeCell ref="C10:C11"/>
    <mergeCell ref="A5:B6"/>
    <mergeCell ref="A7:B8"/>
    <mergeCell ref="A10:B11"/>
    <mergeCell ref="A15:G15"/>
  </mergeCells>
  <dataValidations count="1">
    <dataValidation type="whole" operator="greaterThanOrEqual" allowBlank="1" showInputMessage="1" showErrorMessage="1" prompt="Ακέραιος αριθμός." error="Μη έγκυρο ποσό!" sqref="D7:F7 D10:F10">
      <formula1>0</formula1>
    </dataValidation>
  </dataValidations>
  <printOptions horizontalCentered="1" verticalCentered="1"/>
  <pageMargins left="0.19" right="0.25" top="0.5905511811023623" bottom="0.7874015748031497" header="0.2" footer="0.24"/>
  <pageSetup fitToHeight="1" fitToWidth="1" horizontalDpi="600" verticalDpi="600" orientation="portrait" paperSize="9" scale="86" r:id="rId1"/>
  <headerFooter alignWithMargins="0">
    <oddFooter>&amp;CΣελίδα 5</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T79"/>
  <sheetViews>
    <sheetView showGridLines="0" showRowColHeaders="0" zoomScale="80" zoomScaleNormal="80" workbookViewId="0" topLeftCell="B1">
      <selection activeCell="C4" sqref="C4:C5"/>
    </sheetView>
  </sheetViews>
  <sheetFormatPr defaultColWidth="9.140625" defaultRowHeight="12.75" zeroHeight="1"/>
  <cols>
    <col min="1" max="1" width="60.7109375" style="83" customWidth="1"/>
    <col min="2" max="2" width="5.140625" style="83" bestFit="1" customWidth="1"/>
    <col min="3" max="3" width="49.7109375" style="83" customWidth="1"/>
    <col min="4" max="4" width="7.28125" style="83" bestFit="1" customWidth="1"/>
    <col min="5" max="5" width="49.7109375" style="83" customWidth="1"/>
    <col min="6" max="6" width="20.7109375" style="83" customWidth="1"/>
    <col min="7" max="253" width="0" style="10" hidden="1" customWidth="1"/>
    <col min="254" max="16384" width="1.28515625" style="10" customWidth="1"/>
  </cols>
  <sheetData>
    <row r="1" spans="1:6" s="9" customFormat="1" ht="21.75" customHeight="1">
      <c r="A1" s="552" t="s">
        <v>232</v>
      </c>
      <c r="B1" s="553"/>
      <c r="C1" s="553"/>
      <c r="D1" s="553"/>
      <c r="E1" s="553"/>
      <c r="F1" s="499" t="s">
        <v>114</v>
      </c>
    </row>
    <row r="2" spans="1:6" s="9" customFormat="1" ht="123" customHeight="1">
      <c r="A2" s="53" t="s">
        <v>134</v>
      </c>
      <c r="B2" s="562" t="s">
        <v>133</v>
      </c>
      <c r="C2" s="563"/>
      <c r="D2" s="562" t="s">
        <v>70</v>
      </c>
      <c r="E2" s="563"/>
      <c r="F2" s="500"/>
    </row>
    <row r="3" spans="1:6" s="8" customFormat="1" ht="18" customHeight="1">
      <c r="A3" s="54" t="s">
        <v>31</v>
      </c>
      <c r="B3" s="550" t="s">
        <v>32</v>
      </c>
      <c r="C3" s="550"/>
      <c r="D3" s="562" t="s">
        <v>40</v>
      </c>
      <c r="E3" s="563"/>
      <c r="F3" s="55"/>
    </row>
    <row r="4" spans="1:6" s="8" customFormat="1" ht="15" customHeight="1">
      <c r="A4" s="551" t="s">
        <v>233</v>
      </c>
      <c r="B4" s="85" t="s">
        <v>41</v>
      </c>
      <c r="C4" s="534"/>
      <c r="D4" s="86">
        <v>502</v>
      </c>
      <c r="E4" s="561"/>
      <c r="F4" s="554" t="s">
        <v>42</v>
      </c>
    </row>
    <row r="5" spans="1:6" s="8" customFormat="1" ht="30" customHeight="1">
      <c r="A5" s="547"/>
      <c r="B5" s="57"/>
      <c r="C5" s="534"/>
      <c r="D5" s="58"/>
      <c r="E5" s="561"/>
      <c r="F5" s="555"/>
    </row>
    <row r="6" spans="1:6" s="8" customFormat="1" ht="22.5" customHeight="1">
      <c r="A6" s="558" t="s">
        <v>234</v>
      </c>
      <c r="B6" s="85">
        <v>503</v>
      </c>
      <c r="C6" s="537"/>
      <c r="D6" s="76" t="s">
        <v>242</v>
      </c>
      <c r="E6" s="565"/>
      <c r="F6" s="517" t="s">
        <v>43</v>
      </c>
    </row>
    <row r="7" spans="1:6" s="8" customFormat="1" ht="15" customHeight="1" hidden="1">
      <c r="A7" s="559"/>
      <c r="B7" s="57"/>
      <c r="C7" s="538"/>
      <c r="D7" s="566"/>
      <c r="E7" s="561"/>
      <c r="F7" s="556"/>
    </row>
    <row r="8" spans="1:6" s="8" customFormat="1" ht="17.25" customHeight="1">
      <c r="A8" s="559"/>
      <c r="B8" s="153">
        <v>505</v>
      </c>
      <c r="C8" s="537"/>
      <c r="D8" s="566"/>
      <c r="E8" s="561"/>
      <c r="F8" s="556"/>
    </row>
    <row r="9" spans="1:6" s="8" customFormat="1" ht="42" customHeight="1">
      <c r="A9" s="560"/>
      <c r="B9" s="57"/>
      <c r="C9" s="538"/>
      <c r="D9" s="566"/>
      <c r="E9" s="561"/>
      <c r="F9" s="557"/>
    </row>
    <row r="10" spans="1:6" s="8" customFormat="1" ht="15" customHeight="1">
      <c r="A10" s="545" t="s">
        <v>235</v>
      </c>
      <c r="B10" s="85">
        <v>506</v>
      </c>
      <c r="C10" s="537"/>
      <c r="D10" s="155" t="s">
        <v>243</v>
      </c>
      <c r="E10" s="570"/>
      <c r="F10" s="517" t="s">
        <v>44</v>
      </c>
    </row>
    <row r="11" spans="1:6" s="8" customFormat="1" ht="36" customHeight="1">
      <c r="A11" s="547"/>
      <c r="B11" s="57"/>
      <c r="C11" s="538"/>
      <c r="D11" s="57"/>
      <c r="E11" s="571"/>
      <c r="F11" s="557"/>
    </row>
    <row r="12" spans="1:6" s="8" customFormat="1" ht="15" customHeight="1">
      <c r="A12" s="545" t="s">
        <v>236</v>
      </c>
      <c r="B12" s="154">
        <v>508</v>
      </c>
      <c r="C12" s="532"/>
      <c r="D12" s="85">
        <v>509</v>
      </c>
      <c r="E12" s="561"/>
      <c r="F12" s="572" t="s">
        <v>62</v>
      </c>
    </row>
    <row r="13" spans="1:6" s="8" customFormat="1" ht="32.25" customHeight="1">
      <c r="A13" s="546"/>
      <c r="B13" s="57"/>
      <c r="C13" s="533"/>
      <c r="D13" s="62"/>
      <c r="E13" s="571"/>
      <c r="F13" s="557"/>
    </row>
    <row r="14" spans="1:6" s="8" customFormat="1" ht="15" customHeight="1">
      <c r="A14" s="545" t="s">
        <v>237</v>
      </c>
      <c r="B14" s="85">
        <v>510</v>
      </c>
      <c r="C14" s="534"/>
      <c r="D14" s="85">
        <v>511</v>
      </c>
      <c r="E14" s="561"/>
      <c r="F14" s="573" t="s">
        <v>45</v>
      </c>
    </row>
    <row r="15" spans="1:6" s="8" customFormat="1" ht="34.5" customHeight="1">
      <c r="A15" s="547"/>
      <c r="B15" s="63"/>
      <c r="C15" s="533"/>
      <c r="D15" s="57"/>
      <c r="E15" s="571"/>
      <c r="F15" s="574"/>
    </row>
    <row r="16" spans="1:6" s="8" customFormat="1" ht="15" customHeight="1">
      <c r="A16" s="548" t="s">
        <v>238</v>
      </c>
      <c r="B16" s="85">
        <v>512</v>
      </c>
      <c r="C16" s="537"/>
      <c r="D16" s="575" t="s">
        <v>3</v>
      </c>
      <c r="E16" s="576"/>
      <c r="F16" s="517" t="s">
        <v>46</v>
      </c>
    </row>
    <row r="17" spans="1:6" s="8" customFormat="1" ht="30.75" customHeight="1">
      <c r="A17" s="549"/>
      <c r="B17" s="57"/>
      <c r="C17" s="538"/>
      <c r="D17" s="577"/>
      <c r="E17" s="578"/>
      <c r="F17" s="557"/>
    </row>
    <row r="18" spans="1:6" s="8" customFormat="1" ht="15" customHeight="1">
      <c r="A18" s="545" t="s">
        <v>239</v>
      </c>
      <c r="B18" s="108">
        <v>513</v>
      </c>
      <c r="C18" s="537"/>
      <c r="D18" s="575" t="s">
        <v>3</v>
      </c>
      <c r="E18" s="576"/>
      <c r="F18" s="517" t="s">
        <v>46</v>
      </c>
    </row>
    <row r="19" spans="1:6" s="8" customFormat="1" ht="35.25" customHeight="1">
      <c r="A19" s="547"/>
      <c r="B19" s="57"/>
      <c r="C19" s="538"/>
      <c r="D19" s="577"/>
      <c r="E19" s="578"/>
      <c r="F19" s="557"/>
    </row>
    <row r="20" spans="1:6" s="8" customFormat="1" ht="15" customHeight="1">
      <c r="A20" s="545" t="s">
        <v>240</v>
      </c>
      <c r="B20" s="153">
        <v>514</v>
      </c>
      <c r="C20" s="537"/>
      <c r="D20" s="575" t="s">
        <v>3</v>
      </c>
      <c r="E20" s="579"/>
      <c r="F20" s="517" t="s">
        <v>46</v>
      </c>
    </row>
    <row r="21" spans="1:6" s="8" customFormat="1" ht="24" customHeight="1">
      <c r="A21" s="546"/>
      <c r="B21" s="542"/>
      <c r="C21" s="539"/>
      <c r="D21" s="580"/>
      <c r="E21" s="581"/>
      <c r="F21" s="556"/>
    </row>
    <row r="22" spans="1:6" s="8" customFormat="1" ht="14.25" customHeight="1">
      <c r="A22" s="546"/>
      <c r="B22" s="543"/>
      <c r="C22" s="540"/>
      <c r="D22" s="580"/>
      <c r="E22" s="581"/>
      <c r="F22" s="557"/>
    </row>
    <row r="23" spans="1:6" s="8" customFormat="1" ht="2.25" customHeight="1" hidden="1">
      <c r="A23" s="547"/>
      <c r="B23" s="544"/>
      <c r="C23" s="541"/>
      <c r="D23" s="582"/>
      <c r="E23" s="583"/>
      <c r="F23" s="61"/>
    </row>
    <row r="24" spans="1:6" s="8" customFormat="1" ht="15" customHeight="1">
      <c r="A24" s="545" t="s">
        <v>241</v>
      </c>
      <c r="B24" s="153">
        <v>515</v>
      </c>
      <c r="C24" s="537"/>
      <c r="D24" s="575" t="s">
        <v>3</v>
      </c>
      <c r="E24" s="576"/>
      <c r="F24" s="572" t="s">
        <v>46</v>
      </c>
    </row>
    <row r="25" spans="1:6" s="8" customFormat="1" ht="45.75" customHeight="1" thickBot="1">
      <c r="A25" s="547"/>
      <c r="B25" s="57"/>
      <c r="C25" s="538"/>
      <c r="D25" s="577"/>
      <c r="E25" s="578"/>
      <c r="F25" s="557"/>
    </row>
    <row r="26" spans="1:6" s="8" customFormat="1" ht="26.25" customHeight="1" thickBot="1">
      <c r="A26" s="66" t="s">
        <v>105</v>
      </c>
      <c r="B26" s="535">
        <f>SUM(C4:C24)</f>
        <v>0</v>
      </c>
      <c r="C26" s="536"/>
      <c r="D26" s="535">
        <f>SUM(E4:E14)</f>
        <v>0</v>
      </c>
      <c r="E26" s="536"/>
      <c r="F26" s="67"/>
    </row>
    <row r="27" spans="1:6" s="8" customFormat="1" ht="13.5">
      <c r="A27" s="68"/>
      <c r="B27" s="69"/>
      <c r="C27" s="69"/>
      <c r="D27" s="69"/>
      <c r="E27" s="69"/>
      <c r="F27" s="114"/>
    </row>
    <row r="28" spans="1:6" s="8" customFormat="1" ht="14.25" thickBot="1">
      <c r="A28" s="68"/>
      <c r="B28" s="11"/>
      <c r="C28" s="11"/>
      <c r="D28" s="11"/>
      <c r="E28" s="11"/>
      <c r="F28" s="114"/>
    </row>
    <row r="29" spans="1:254" s="8" customFormat="1" ht="21.75" customHeight="1" thickBot="1" thickTop="1">
      <c r="A29" s="529" t="s">
        <v>244</v>
      </c>
      <c r="B29" s="530"/>
      <c r="C29" s="530"/>
      <c r="D29" s="530"/>
      <c r="E29" s="530"/>
      <c r="F29" s="584"/>
      <c r="IT29" s="8" t="s">
        <v>115</v>
      </c>
    </row>
    <row r="30" spans="1:6" s="8" customFormat="1" ht="36.75" customHeight="1" thickTop="1">
      <c r="A30" s="527" t="s">
        <v>6</v>
      </c>
      <c r="B30" s="528"/>
      <c r="C30" s="528"/>
      <c r="D30" s="528"/>
      <c r="E30" s="528"/>
      <c r="F30" s="569"/>
    </row>
    <row r="31" spans="1:6" s="8" customFormat="1" ht="13.5">
      <c r="A31" s="68"/>
      <c r="B31" s="11"/>
      <c r="C31" s="11"/>
      <c r="D31" s="11"/>
      <c r="E31" s="11"/>
      <c r="F31" s="114"/>
    </row>
    <row r="32" spans="1:6" s="8" customFormat="1" ht="18.75" customHeight="1">
      <c r="A32" s="527" t="s">
        <v>7</v>
      </c>
      <c r="B32" s="528"/>
      <c r="C32" s="528"/>
      <c r="D32" s="71" t="s">
        <v>48</v>
      </c>
      <c r="E32" s="165"/>
      <c r="F32" s="87">
        <v>517</v>
      </c>
    </row>
    <row r="33" spans="1:6" s="8" customFormat="1" ht="13.5">
      <c r="A33" s="70"/>
      <c r="B33" s="71"/>
      <c r="C33" s="71"/>
      <c r="D33" s="71"/>
      <c r="E33" s="71"/>
      <c r="F33" s="188"/>
    </row>
    <row r="34" spans="1:6" s="8" customFormat="1" ht="18.75" customHeight="1">
      <c r="A34" s="527" t="s">
        <v>8</v>
      </c>
      <c r="B34" s="528"/>
      <c r="C34" s="528"/>
      <c r="D34" s="71" t="s">
        <v>48</v>
      </c>
      <c r="E34" s="165"/>
      <c r="F34" s="87">
        <v>518</v>
      </c>
    </row>
    <row r="35" spans="1:6" s="8" customFormat="1" ht="13.5">
      <c r="A35" s="73"/>
      <c r="B35" s="71"/>
      <c r="C35" s="71"/>
      <c r="D35" s="71"/>
      <c r="E35" s="71"/>
      <c r="F35" s="188"/>
    </row>
    <row r="36" spans="1:6" s="8" customFormat="1" ht="20.25" customHeight="1">
      <c r="A36" s="527" t="s">
        <v>9</v>
      </c>
      <c r="B36" s="528"/>
      <c r="C36" s="528"/>
      <c r="D36" s="71" t="s">
        <v>48</v>
      </c>
      <c r="E36" s="165"/>
      <c r="F36" s="87">
        <v>519</v>
      </c>
    </row>
    <row r="37" spans="1:6" s="8" customFormat="1" ht="13.5">
      <c r="A37" s="73"/>
      <c r="B37" s="71"/>
      <c r="C37" s="71"/>
      <c r="D37" s="71"/>
      <c r="E37" s="71"/>
      <c r="F37" s="188"/>
    </row>
    <row r="38" spans="1:6" s="8" customFormat="1" ht="19.5" customHeight="1">
      <c r="A38" s="527" t="s">
        <v>104</v>
      </c>
      <c r="B38" s="528"/>
      <c r="C38" s="528"/>
      <c r="D38" s="71" t="s">
        <v>48</v>
      </c>
      <c r="E38" s="165"/>
      <c r="F38" s="87">
        <v>520</v>
      </c>
    </row>
    <row r="39" spans="1:6" s="8" customFormat="1" ht="13.5">
      <c r="A39" s="74"/>
      <c r="B39" s="11"/>
      <c r="C39" s="11"/>
      <c r="D39" s="11"/>
      <c r="E39" s="11"/>
      <c r="F39" s="114"/>
    </row>
    <row r="40" spans="1:6" s="8" customFormat="1" ht="54.75" customHeight="1">
      <c r="A40" s="527" t="s">
        <v>10</v>
      </c>
      <c r="B40" s="528"/>
      <c r="C40" s="528"/>
      <c r="D40" s="528"/>
      <c r="E40" s="528"/>
      <c r="F40" s="569"/>
    </row>
    <row r="41" spans="1:6" s="8" customFormat="1" ht="13.5">
      <c r="A41" s="74"/>
      <c r="B41" s="11"/>
      <c r="C41" s="11"/>
      <c r="D41" s="11"/>
      <c r="E41" s="11"/>
      <c r="F41" s="114"/>
    </row>
    <row r="42" spans="1:6" s="8" customFormat="1" ht="20.25">
      <c r="A42" s="527" t="s">
        <v>7</v>
      </c>
      <c r="B42" s="528"/>
      <c r="C42" s="528"/>
      <c r="D42" s="71" t="s">
        <v>48</v>
      </c>
      <c r="E42" s="165"/>
      <c r="F42" s="87">
        <v>521</v>
      </c>
    </row>
    <row r="43" spans="1:6" s="8" customFormat="1" ht="13.5">
      <c r="A43" s="70"/>
      <c r="B43" s="71"/>
      <c r="C43" s="71"/>
      <c r="D43" s="71"/>
      <c r="E43" s="71"/>
      <c r="F43" s="188"/>
    </row>
    <row r="44" spans="1:6" s="8" customFormat="1" ht="20.25">
      <c r="A44" s="527" t="s">
        <v>8</v>
      </c>
      <c r="B44" s="528"/>
      <c r="C44" s="528"/>
      <c r="D44" s="71" t="s">
        <v>48</v>
      </c>
      <c r="E44" s="165"/>
      <c r="F44" s="87">
        <v>522</v>
      </c>
    </row>
    <row r="45" spans="1:6" s="8" customFormat="1" ht="21">
      <c r="A45" s="73"/>
      <c r="B45" s="71"/>
      <c r="C45" s="71"/>
      <c r="D45" s="71"/>
      <c r="E45" s="166"/>
      <c r="F45" s="188"/>
    </row>
    <row r="46" spans="1:6" s="8" customFormat="1" ht="20.25">
      <c r="A46" s="527" t="s">
        <v>9</v>
      </c>
      <c r="B46" s="528"/>
      <c r="C46" s="528"/>
      <c r="D46" s="71" t="s">
        <v>48</v>
      </c>
      <c r="E46" s="165"/>
      <c r="F46" s="87">
        <v>523</v>
      </c>
    </row>
    <row r="47" spans="1:6" s="8" customFormat="1" ht="13.5">
      <c r="A47" s="70"/>
      <c r="B47" s="71"/>
      <c r="C47" s="71"/>
      <c r="D47" s="71"/>
      <c r="E47" s="71"/>
      <c r="F47" s="188"/>
    </row>
    <row r="48" spans="1:6" s="8" customFormat="1" ht="20.25">
      <c r="A48" s="527" t="s">
        <v>104</v>
      </c>
      <c r="B48" s="528"/>
      <c r="C48" s="528"/>
      <c r="D48" s="71" t="s">
        <v>48</v>
      </c>
      <c r="E48" s="165"/>
      <c r="F48" s="87">
        <v>524</v>
      </c>
    </row>
    <row r="49" spans="1:6" s="8" customFormat="1" ht="14.25" thickBot="1">
      <c r="A49" s="68"/>
      <c r="B49" s="11"/>
      <c r="C49" s="11"/>
      <c r="D49" s="11"/>
      <c r="E49" s="11"/>
      <c r="F49" s="114"/>
    </row>
    <row r="50" spans="1:6" s="8" customFormat="1" ht="35.25" customHeight="1" thickBot="1" thickTop="1">
      <c r="A50" s="529" t="s">
        <v>11</v>
      </c>
      <c r="B50" s="530"/>
      <c r="C50" s="530"/>
      <c r="D50" s="530"/>
      <c r="E50" s="531"/>
      <c r="F50" s="114"/>
    </row>
    <row r="51" spans="1:6" s="8" customFormat="1" ht="14.25" thickTop="1">
      <c r="A51" s="68"/>
      <c r="B51" s="11"/>
      <c r="C51" s="11"/>
      <c r="D51" s="11"/>
      <c r="E51" s="11"/>
      <c r="F51" s="114"/>
    </row>
    <row r="52" spans="1:6" s="8" customFormat="1" ht="20.25">
      <c r="A52" s="527" t="s">
        <v>7</v>
      </c>
      <c r="B52" s="528"/>
      <c r="C52" s="528"/>
      <c r="D52" s="71" t="s">
        <v>48</v>
      </c>
      <c r="E52" s="165"/>
      <c r="F52" s="87">
        <v>525</v>
      </c>
    </row>
    <row r="53" spans="1:6" s="8" customFormat="1" ht="34.5" customHeight="1">
      <c r="A53" s="70"/>
      <c r="B53" s="71"/>
      <c r="C53" s="71"/>
      <c r="D53" s="71"/>
      <c r="E53" s="71"/>
      <c r="F53" s="188"/>
    </row>
    <row r="54" spans="1:6" s="8" customFormat="1" ht="20.25">
      <c r="A54" s="527" t="s">
        <v>8</v>
      </c>
      <c r="B54" s="528"/>
      <c r="C54" s="528"/>
      <c r="D54" s="71" t="s">
        <v>48</v>
      </c>
      <c r="E54" s="165"/>
      <c r="F54" s="87">
        <v>526</v>
      </c>
    </row>
    <row r="55" spans="1:6" s="8" customFormat="1" ht="13.5">
      <c r="A55" s="70"/>
      <c r="B55" s="71"/>
      <c r="C55" s="71"/>
      <c r="D55" s="71"/>
      <c r="E55" s="71"/>
      <c r="F55" s="188"/>
    </row>
    <row r="56" spans="1:6" s="8" customFormat="1" ht="20.25">
      <c r="A56" s="527" t="s">
        <v>9</v>
      </c>
      <c r="B56" s="528"/>
      <c r="C56" s="528"/>
      <c r="D56" s="71" t="s">
        <v>48</v>
      </c>
      <c r="E56" s="165"/>
      <c r="F56" s="87">
        <v>527</v>
      </c>
    </row>
    <row r="57" spans="1:6" s="8" customFormat="1" ht="13.5">
      <c r="A57" s="70"/>
      <c r="B57" s="71"/>
      <c r="C57" s="71"/>
      <c r="D57" s="71"/>
      <c r="E57" s="71"/>
      <c r="F57" s="188"/>
    </row>
    <row r="58" spans="1:6" s="8" customFormat="1" ht="21">
      <c r="A58" s="527" t="s">
        <v>104</v>
      </c>
      <c r="B58" s="528"/>
      <c r="C58" s="528"/>
      <c r="D58" s="71" t="s">
        <v>48</v>
      </c>
      <c r="E58" s="167"/>
      <c r="F58" s="87">
        <v>528</v>
      </c>
    </row>
    <row r="59" spans="1:6" s="8" customFormat="1" ht="14.25" thickBot="1">
      <c r="A59" s="70"/>
      <c r="B59" s="71"/>
      <c r="C59" s="71"/>
      <c r="D59" s="71"/>
      <c r="E59" s="71"/>
      <c r="F59" s="188"/>
    </row>
    <row r="60" spans="1:6" s="8" customFormat="1" ht="21.75" customHeight="1" thickBot="1">
      <c r="A60" s="75" t="s">
        <v>47</v>
      </c>
      <c r="B60" s="11"/>
      <c r="C60" s="11"/>
      <c r="D60" s="11"/>
      <c r="E60" s="11"/>
      <c r="F60" s="190"/>
    </row>
    <row r="61" spans="1:6" s="8" customFormat="1" ht="13.5">
      <c r="A61" s="68"/>
      <c r="B61" s="11"/>
      <c r="C61" s="11"/>
      <c r="D61" s="11"/>
      <c r="E61" s="11"/>
      <c r="F61" s="190"/>
    </row>
    <row r="62" spans="1:6" s="8" customFormat="1" ht="30" customHeight="1">
      <c r="A62" s="525" t="s">
        <v>4</v>
      </c>
      <c r="B62" s="526"/>
      <c r="C62" s="526"/>
      <c r="D62" s="71" t="s">
        <v>5</v>
      </c>
      <c r="E62" s="164"/>
      <c r="F62" s="191" t="s">
        <v>245</v>
      </c>
    </row>
    <row r="63" spans="1:6" s="8" customFormat="1" ht="13.5">
      <c r="A63" s="525"/>
      <c r="B63" s="526"/>
      <c r="C63" s="526"/>
      <c r="D63" s="11"/>
      <c r="E63" s="77"/>
      <c r="F63" s="188"/>
    </row>
    <row r="64" spans="1:6" s="8" customFormat="1" ht="20.25">
      <c r="A64" s="525" t="s">
        <v>88</v>
      </c>
      <c r="B64" s="526"/>
      <c r="C64" s="526"/>
      <c r="D64" s="11" t="s">
        <v>48</v>
      </c>
      <c r="E64" s="163"/>
      <c r="F64" s="191" t="s">
        <v>246</v>
      </c>
    </row>
    <row r="65" spans="1:6" s="8" customFormat="1" ht="13.5">
      <c r="A65" s="525"/>
      <c r="B65" s="526"/>
      <c r="C65" s="526"/>
      <c r="D65" s="11"/>
      <c r="E65" s="11"/>
      <c r="F65" s="114"/>
    </row>
    <row r="66" spans="1:6" s="8" customFormat="1" ht="14.25" thickBot="1">
      <c r="A66" s="68"/>
      <c r="B66" s="11"/>
      <c r="C66" s="11"/>
      <c r="D66" s="11"/>
      <c r="E66" s="11"/>
      <c r="F66" s="114"/>
    </row>
    <row r="67" spans="1:6" s="8" customFormat="1" ht="21.75" customHeight="1" thickBot="1">
      <c r="A67" s="75" t="s">
        <v>49</v>
      </c>
      <c r="B67" s="11"/>
      <c r="C67" s="11"/>
      <c r="D67" s="11"/>
      <c r="E67" s="11"/>
      <c r="F67" s="114"/>
    </row>
    <row r="68" spans="1:6" s="8" customFormat="1" ht="17.25" customHeight="1" hidden="1">
      <c r="A68" s="78"/>
      <c r="B68" s="11"/>
      <c r="C68" s="11"/>
      <c r="D68" s="11"/>
      <c r="E68" s="11"/>
      <c r="F68" s="114"/>
    </row>
    <row r="69" spans="1:6" s="8" customFormat="1" ht="25.5" customHeight="1">
      <c r="A69" s="527" t="s">
        <v>135</v>
      </c>
      <c r="B69" s="567"/>
      <c r="C69" s="567"/>
      <c r="D69" s="567"/>
      <c r="E69" s="567"/>
      <c r="F69" s="568"/>
    </row>
    <row r="70" spans="1:6" s="8" customFormat="1" ht="13.5">
      <c r="A70" s="68"/>
      <c r="B70" s="11"/>
      <c r="C70" s="11"/>
      <c r="D70" s="11"/>
      <c r="E70" s="11"/>
      <c r="F70" s="114"/>
    </row>
    <row r="71" spans="1:6" s="8" customFormat="1" ht="20.25">
      <c r="A71" s="525" t="s">
        <v>87</v>
      </c>
      <c r="B71" s="526"/>
      <c r="C71" s="526"/>
      <c r="D71" s="71" t="s">
        <v>48</v>
      </c>
      <c r="E71" s="168"/>
      <c r="F71" s="191" t="s">
        <v>247</v>
      </c>
    </row>
    <row r="72" spans="1:6" s="8" customFormat="1" ht="13.5">
      <c r="A72" s="525"/>
      <c r="B72" s="526"/>
      <c r="C72" s="526"/>
      <c r="D72" s="71"/>
      <c r="E72" s="79"/>
      <c r="F72" s="188"/>
    </row>
    <row r="73" spans="1:6" s="8" customFormat="1" ht="20.25">
      <c r="A73" s="525" t="s">
        <v>86</v>
      </c>
      <c r="B73" s="526"/>
      <c r="C73" s="526"/>
      <c r="D73" s="71" t="s">
        <v>48</v>
      </c>
      <c r="E73" s="168"/>
      <c r="F73" s="191" t="s">
        <v>248</v>
      </c>
    </row>
    <row r="74" spans="1:6" s="8" customFormat="1" ht="13.5">
      <c r="A74" s="525"/>
      <c r="B74" s="526"/>
      <c r="C74" s="526"/>
      <c r="D74" s="71"/>
      <c r="E74" s="79"/>
      <c r="F74" s="192"/>
    </row>
    <row r="75" spans="1:6" s="8" customFormat="1" ht="20.25">
      <c r="A75" s="525" t="s">
        <v>85</v>
      </c>
      <c r="B75" s="526"/>
      <c r="C75" s="526"/>
      <c r="D75" s="71" t="s">
        <v>48</v>
      </c>
      <c r="E75" s="169"/>
      <c r="F75" s="191" t="s">
        <v>249</v>
      </c>
    </row>
    <row r="76" spans="1:6" s="8" customFormat="1" ht="14.25" thickBot="1">
      <c r="A76" s="80"/>
      <c r="B76" s="81"/>
      <c r="C76" s="81"/>
      <c r="D76" s="81"/>
      <c r="E76" s="81"/>
      <c r="F76" s="189"/>
    </row>
    <row r="77" spans="1:6" s="8" customFormat="1" ht="13.5" hidden="1">
      <c r="A77" s="82"/>
      <c r="B77" s="82"/>
      <c r="C77" s="82"/>
      <c r="D77" s="82"/>
      <c r="E77" s="82"/>
      <c r="F77" s="82"/>
    </row>
    <row r="78" spans="1:6" s="8" customFormat="1" ht="13.5" hidden="1">
      <c r="A78" s="513"/>
      <c r="B78" s="564"/>
      <c r="C78" s="564"/>
      <c r="D78" s="564"/>
      <c r="E78" s="564"/>
      <c r="F78" s="564"/>
    </row>
    <row r="79" spans="1:6" s="8" customFormat="1" ht="13.5" hidden="1">
      <c r="A79" s="82"/>
      <c r="B79" s="82"/>
      <c r="C79" s="82"/>
      <c r="D79" s="82"/>
      <c r="E79" s="82"/>
      <c r="F79" s="82"/>
    </row>
    <row r="80" ht="6.75" customHeight="1"/>
    <row r="81" ht="13.5"/>
    <row r="82" ht="11.25" customHeight="1"/>
    <row r="83" ht="13.5"/>
    <row r="84" ht="13.5"/>
    <row r="85" ht="13.5"/>
    <row r="86" ht="13.5"/>
    <row r="87" ht="13.5"/>
    <row r="88" ht="13.5"/>
    <row r="89" ht="13.5"/>
    <row r="90" ht="13.5"/>
    <row r="91" ht="13.5"/>
    <row r="92" ht="13.5"/>
    <row r="93" ht="13.5"/>
    <row r="94" ht="13.5"/>
    <row r="95" ht="13.5"/>
    <row r="96" ht="13.5"/>
    <row r="97" ht="13.5"/>
    <row r="98" ht="13.5"/>
    <row r="99" ht="13.5"/>
  </sheetData>
  <sheetProtection sheet="1" selectLockedCells="1"/>
  <mergeCells count="74">
    <mergeCell ref="A54:C54"/>
    <mergeCell ref="D26:E26"/>
    <mergeCell ref="A29:F29"/>
    <mergeCell ref="A30:F30"/>
    <mergeCell ref="A38:C38"/>
    <mergeCell ref="A42:C42"/>
    <mergeCell ref="A44:C44"/>
    <mergeCell ref="A46:C46"/>
    <mergeCell ref="A32:C32"/>
    <mergeCell ref="A34:C34"/>
    <mergeCell ref="A36:C36"/>
    <mergeCell ref="A20:A23"/>
    <mergeCell ref="A24:A25"/>
    <mergeCell ref="F18:F19"/>
    <mergeCell ref="D18:E19"/>
    <mergeCell ref="D24:E25"/>
    <mergeCell ref="F20:F22"/>
    <mergeCell ref="F24:F25"/>
    <mergeCell ref="D20:E23"/>
    <mergeCell ref="F14:F15"/>
    <mergeCell ref="E14:E15"/>
    <mergeCell ref="D16:E17"/>
    <mergeCell ref="F16:F17"/>
    <mergeCell ref="A78:F78"/>
    <mergeCell ref="C4:C5"/>
    <mergeCell ref="E6:E9"/>
    <mergeCell ref="D7:D9"/>
    <mergeCell ref="A69:F69"/>
    <mergeCell ref="A40:F40"/>
    <mergeCell ref="E10:E11"/>
    <mergeCell ref="E12:E13"/>
    <mergeCell ref="F10:F11"/>
    <mergeCell ref="F12:F13"/>
    <mergeCell ref="F4:F5"/>
    <mergeCell ref="F6:F9"/>
    <mergeCell ref="F1:F2"/>
    <mergeCell ref="A6:A9"/>
    <mergeCell ref="E4:E5"/>
    <mergeCell ref="D2:E2"/>
    <mergeCell ref="D3:E3"/>
    <mergeCell ref="C6:C7"/>
    <mergeCell ref="C8:C9"/>
    <mergeCell ref="B2:C2"/>
    <mergeCell ref="B3:C3"/>
    <mergeCell ref="A4:A5"/>
    <mergeCell ref="A1:E1"/>
    <mergeCell ref="A10:A11"/>
    <mergeCell ref="C10:C11"/>
    <mergeCell ref="A12:A13"/>
    <mergeCell ref="A14:A15"/>
    <mergeCell ref="A16:A17"/>
    <mergeCell ref="A18:A19"/>
    <mergeCell ref="C12:C13"/>
    <mergeCell ref="C14:C15"/>
    <mergeCell ref="B26:C26"/>
    <mergeCell ref="C16:C17"/>
    <mergeCell ref="C18:C19"/>
    <mergeCell ref="C24:C25"/>
    <mergeCell ref="C20:C23"/>
    <mergeCell ref="B21:B23"/>
    <mergeCell ref="A56:C56"/>
    <mergeCell ref="A58:C58"/>
    <mergeCell ref="A48:C48"/>
    <mergeCell ref="A73:C73"/>
    <mergeCell ref="A65:C65"/>
    <mergeCell ref="A62:C62"/>
    <mergeCell ref="A63:C63"/>
    <mergeCell ref="A64:C64"/>
    <mergeCell ref="A50:E50"/>
    <mergeCell ref="A52:C52"/>
    <mergeCell ref="A74:C74"/>
    <mergeCell ref="A75:C75"/>
    <mergeCell ref="A71:C71"/>
    <mergeCell ref="A72:C72"/>
  </mergeCells>
  <dataValidations count="2">
    <dataValidation type="whole" operator="greaterThanOrEqual" allowBlank="1" showInputMessage="1" showErrorMessage="1" prompt="Ακέραιος αριθμός." error="Μη έγκυρο ποσό!" sqref="E75 C24:C25 E6:E15 C6:C21 E42 E44 E46 E48 E52 E54 E56 E58 E62 E64 E71 E73">
      <formula1>0</formula1>
    </dataValidation>
    <dataValidation type="whole" operator="greaterThanOrEqual" allowBlank="1" showInputMessage="1" showErrorMessage="1" prompt="Ακέραιος αριθμός." sqref="E32 E34 E36 E38">
      <formula1>0</formula1>
    </dataValidation>
  </dataValidations>
  <printOptions horizontalCentered="1" verticalCentered="1"/>
  <pageMargins left="0.2" right="0.2" top="0.5905511811023623" bottom="0.7874015748031497" header="0.22" footer="0.16"/>
  <pageSetup fitToHeight="1" fitToWidth="1" horizontalDpi="300" verticalDpi="300" orientation="portrait" paperSize="9" scale="48" r:id="rId1"/>
  <headerFooter alignWithMargins="0">
    <oddFooter>&amp;CΣελίδα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77"/>
  <sheetViews>
    <sheetView showGridLines="0" showRowColHeaders="0" zoomScale="80" zoomScaleNormal="80" workbookViewId="0" topLeftCell="A1">
      <selection activeCell="D2" sqref="D2:D3"/>
    </sheetView>
  </sheetViews>
  <sheetFormatPr defaultColWidth="9.140625" defaultRowHeight="12.75" zeroHeight="1"/>
  <cols>
    <col min="1" max="1" width="71.140625" style="83" customWidth="1"/>
    <col min="2" max="2" width="14.57421875" style="83" customWidth="1"/>
    <col min="3" max="3" width="5.140625" style="84" bestFit="1" customWidth="1"/>
    <col min="4" max="4" width="20.00390625" style="83" customWidth="1"/>
    <col min="5" max="5" width="32.00390625" style="83" customWidth="1"/>
    <col min="6" max="255" width="0" style="83" hidden="1" customWidth="1"/>
    <col min="256" max="16384" width="3.140625" style="83" customWidth="1"/>
  </cols>
  <sheetData>
    <row r="1" spans="1:6" s="82" customFormat="1" ht="38.25" customHeight="1">
      <c r="A1" s="51" t="s">
        <v>250</v>
      </c>
      <c r="B1" s="52"/>
      <c r="C1" s="591" t="s">
        <v>69</v>
      </c>
      <c r="D1" s="592"/>
      <c r="E1" s="107" t="s">
        <v>34</v>
      </c>
      <c r="F1" s="108"/>
    </row>
    <row r="2" spans="1:6" s="82" customFormat="1" ht="15" customHeight="1">
      <c r="A2" s="502" t="s">
        <v>251</v>
      </c>
      <c r="B2" s="453"/>
      <c r="C2" s="56">
        <v>701</v>
      </c>
      <c r="D2" s="586"/>
      <c r="E2" s="599" t="s">
        <v>50</v>
      </c>
      <c r="F2" s="108"/>
    </row>
    <row r="3" spans="1:5" s="82" customFormat="1" ht="15.75" customHeight="1">
      <c r="A3" s="504"/>
      <c r="B3" s="420"/>
      <c r="C3" s="60"/>
      <c r="D3" s="587"/>
      <c r="E3" s="590"/>
    </row>
    <row r="4" spans="1:5" s="82" customFormat="1" ht="12.75" customHeight="1">
      <c r="A4" s="502" t="s">
        <v>252</v>
      </c>
      <c r="B4" s="453"/>
      <c r="C4" s="56">
        <v>702</v>
      </c>
      <c r="D4" s="586"/>
      <c r="E4" s="590"/>
    </row>
    <row r="5" spans="1:5" s="82" customFormat="1" ht="18" customHeight="1">
      <c r="A5" s="504"/>
      <c r="B5" s="420"/>
      <c r="C5" s="60"/>
      <c r="D5" s="587"/>
      <c r="E5" s="590"/>
    </row>
    <row r="6" spans="1:5" s="82" customFormat="1" ht="13.5" customHeight="1">
      <c r="A6" s="502" t="s">
        <v>253</v>
      </c>
      <c r="B6" s="453"/>
      <c r="C6" s="56">
        <v>703</v>
      </c>
      <c r="D6" s="586"/>
      <c r="E6" s="590" t="s">
        <v>51</v>
      </c>
    </row>
    <row r="7" spans="1:5" s="82" customFormat="1" ht="15.75" customHeight="1">
      <c r="A7" s="504"/>
      <c r="B7" s="420"/>
      <c r="C7" s="60"/>
      <c r="D7" s="587"/>
      <c r="E7" s="590"/>
    </row>
    <row r="8" spans="1:5" s="82" customFormat="1" ht="15.75" customHeight="1">
      <c r="A8" s="502" t="s">
        <v>254</v>
      </c>
      <c r="B8" s="453"/>
      <c r="C8" s="56">
        <v>704</v>
      </c>
      <c r="D8" s="586"/>
      <c r="E8" s="590" t="s">
        <v>53</v>
      </c>
    </row>
    <row r="9" spans="1:5" s="82" customFormat="1" ht="15.75" customHeight="1">
      <c r="A9" s="504"/>
      <c r="B9" s="420"/>
      <c r="C9" s="60"/>
      <c r="D9" s="587"/>
      <c r="E9" s="590"/>
    </row>
    <row r="10" spans="1:5" s="82" customFormat="1" ht="15.75" customHeight="1">
      <c r="A10" s="604" t="s">
        <v>255</v>
      </c>
      <c r="B10" s="453"/>
      <c r="C10" s="56">
        <v>705</v>
      </c>
      <c r="D10" s="586"/>
      <c r="E10" s="590" t="s">
        <v>0</v>
      </c>
    </row>
    <row r="11" spans="1:5" s="82" customFormat="1" ht="15.75" customHeight="1">
      <c r="A11" s="605"/>
      <c r="B11" s="420"/>
      <c r="C11" s="60"/>
      <c r="D11" s="587"/>
      <c r="E11" s="590"/>
    </row>
    <row r="12" spans="1:5" s="82" customFormat="1" ht="15.75" customHeight="1">
      <c r="A12" s="502" t="s">
        <v>256</v>
      </c>
      <c r="B12" s="601"/>
      <c r="C12" s="56">
        <v>706</v>
      </c>
      <c r="D12" s="593"/>
      <c r="E12" s="232" t="s">
        <v>167</v>
      </c>
    </row>
    <row r="13" spans="1:5" s="82" customFormat="1" ht="15.75" customHeight="1">
      <c r="A13" s="602"/>
      <c r="B13" s="603"/>
      <c r="C13" s="233"/>
      <c r="D13" s="538"/>
      <c r="E13" s="234"/>
    </row>
    <row r="14" spans="1:5" s="82" customFormat="1" ht="15.75" customHeight="1">
      <c r="A14" s="502" t="s">
        <v>257</v>
      </c>
      <c r="B14" s="523"/>
      <c r="C14" s="56">
        <v>707</v>
      </c>
      <c r="D14" s="593"/>
      <c r="E14" s="595" t="s">
        <v>57</v>
      </c>
    </row>
    <row r="15" spans="1:5" s="82" customFormat="1" ht="15.75" customHeight="1">
      <c r="A15" s="504"/>
      <c r="B15" s="524"/>
      <c r="C15" s="60"/>
      <c r="D15" s="538"/>
      <c r="E15" s="596"/>
    </row>
    <row r="16" spans="1:5" s="82" customFormat="1" ht="15.75" customHeight="1">
      <c r="A16" s="608" t="s">
        <v>269</v>
      </c>
      <c r="B16" s="236"/>
      <c r="C16" s="60">
        <v>709</v>
      </c>
      <c r="D16" s="593"/>
      <c r="E16" s="597" t="s">
        <v>56</v>
      </c>
    </row>
    <row r="17" spans="1:5" s="82" customFormat="1" ht="15.75" customHeight="1">
      <c r="A17" s="609"/>
      <c r="B17" s="236"/>
      <c r="C17" s="60"/>
      <c r="D17" s="538"/>
      <c r="E17" s="598"/>
    </row>
    <row r="18" spans="1:5" s="82" customFormat="1" ht="15.75" customHeight="1">
      <c r="A18" s="110" t="s">
        <v>168</v>
      </c>
      <c r="B18" s="236"/>
      <c r="C18" s="60">
        <v>710</v>
      </c>
      <c r="D18" s="593"/>
      <c r="E18" s="598"/>
    </row>
    <row r="19" spans="1:5" s="82" customFormat="1" ht="15.75" customHeight="1">
      <c r="A19" s="117"/>
      <c r="B19" s="606"/>
      <c r="C19" s="610"/>
      <c r="D19" s="539"/>
      <c r="E19" s="598"/>
    </row>
    <row r="20" spans="1:5" s="82" customFormat="1" ht="15.75" customHeight="1">
      <c r="A20" s="109"/>
      <c r="B20" s="607"/>
      <c r="C20" s="611"/>
      <c r="D20" s="538"/>
      <c r="E20" s="500"/>
    </row>
    <row r="21" spans="1:5" s="82" customFormat="1" ht="15.75" customHeight="1">
      <c r="A21" s="228" t="s">
        <v>258</v>
      </c>
      <c r="B21" s="235"/>
      <c r="C21" s="60">
        <v>711</v>
      </c>
      <c r="D21" s="227"/>
      <c r="E21" s="230" t="s">
        <v>169</v>
      </c>
    </row>
    <row r="22" spans="1:5" s="82" customFormat="1" ht="15.75" customHeight="1">
      <c r="A22" s="502" t="s">
        <v>259</v>
      </c>
      <c r="B22" s="453"/>
      <c r="C22" s="60">
        <v>712</v>
      </c>
      <c r="D22" s="593"/>
      <c r="E22" s="595" t="s">
        <v>170</v>
      </c>
    </row>
    <row r="23" spans="1:5" s="82" customFormat="1" ht="15.75" customHeight="1">
      <c r="A23" s="600"/>
      <c r="B23" s="420"/>
      <c r="C23" s="60"/>
      <c r="D23" s="538"/>
      <c r="E23" s="596"/>
    </row>
    <row r="24" spans="1:5" s="82" customFormat="1" ht="15" customHeight="1">
      <c r="A24" s="502" t="s">
        <v>260</v>
      </c>
      <c r="B24" s="453"/>
      <c r="C24" s="56">
        <v>713</v>
      </c>
      <c r="D24" s="586"/>
      <c r="E24" s="590" t="s">
        <v>52</v>
      </c>
    </row>
    <row r="25" spans="1:5" s="82" customFormat="1" ht="17.25" customHeight="1">
      <c r="A25" s="504"/>
      <c r="B25" s="420"/>
      <c r="C25" s="60"/>
      <c r="D25" s="587"/>
      <c r="E25" s="590"/>
    </row>
    <row r="26" spans="1:5" s="82" customFormat="1" ht="17.25" customHeight="1">
      <c r="A26" s="502" t="s">
        <v>261</v>
      </c>
      <c r="B26" s="612"/>
      <c r="C26" s="60">
        <v>714</v>
      </c>
      <c r="D26" s="593"/>
      <c r="E26" s="594" t="s">
        <v>93</v>
      </c>
    </row>
    <row r="27" spans="1:5" s="82" customFormat="1" ht="17.25" customHeight="1">
      <c r="A27" s="504"/>
      <c r="B27" s="613"/>
      <c r="C27" s="60"/>
      <c r="D27" s="538"/>
      <c r="E27" s="594"/>
    </row>
    <row r="28" spans="1:5" s="82" customFormat="1" ht="17.25" customHeight="1">
      <c r="A28" s="614" t="s">
        <v>262</v>
      </c>
      <c r="B28" s="615"/>
      <c r="C28" s="60">
        <v>715</v>
      </c>
      <c r="D28" s="593"/>
      <c r="E28" s="590" t="s">
        <v>94</v>
      </c>
    </row>
    <row r="29" spans="1:5" s="82" customFormat="1" ht="17.25" customHeight="1">
      <c r="A29" s="616"/>
      <c r="B29" s="617"/>
      <c r="C29" s="60"/>
      <c r="D29" s="538"/>
      <c r="E29" s="590"/>
    </row>
    <row r="30" spans="1:5" s="82" customFormat="1" ht="14.25" customHeight="1">
      <c r="A30" s="502" t="s">
        <v>263</v>
      </c>
      <c r="B30" s="453"/>
      <c r="C30" s="56">
        <v>716</v>
      </c>
      <c r="D30" s="586"/>
      <c r="E30" s="590" t="s">
        <v>54</v>
      </c>
    </row>
    <row r="31" spans="1:5" s="82" customFormat="1" ht="15" customHeight="1">
      <c r="A31" s="504"/>
      <c r="B31" s="420"/>
      <c r="C31" s="60"/>
      <c r="D31" s="587"/>
      <c r="E31" s="590"/>
    </row>
    <row r="32" spans="1:5" s="82" customFormat="1" ht="15" customHeight="1">
      <c r="A32" s="502" t="s">
        <v>264</v>
      </c>
      <c r="B32" s="453"/>
      <c r="C32" s="60">
        <v>717</v>
      </c>
      <c r="D32" s="593"/>
      <c r="E32" s="595" t="s">
        <v>2</v>
      </c>
    </row>
    <row r="33" spans="1:5" s="82" customFormat="1" ht="15" customHeight="1">
      <c r="A33" s="504"/>
      <c r="B33" s="420"/>
      <c r="C33" s="60"/>
      <c r="D33" s="538"/>
      <c r="E33" s="596"/>
    </row>
    <row r="34" spans="1:5" s="82" customFormat="1" ht="15" customHeight="1">
      <c r="A34" s="502" t="s">
        <v>265</v>
      </c>
      <c r="B34" s="214"/>
      <c r="C34" s="60">
        <v>718</v>
      </c>
      <c r="D34" s="593"/>
      <c r="E34" s="595" t="s">
        <v>1</v>
      </c>
    </row>
    <row r="35" spans="1:5" s="82" customFormat="1" ht="15" customHeight="1">
      <c r="A35" s="504"/>
      <c r="B35" s="214"/>
      <c r="C35" s="60"/>
      <c r="D35" s="538"/>
      <c r="E35" s="596"/>
    </row>
    <row r="36" spans="1:5" s="82" customFormat="1" ht="13.5">
      <c r="A36" s="502" t="s">
        <v>266</v>
      </c>
      <c r="B36" s="453"/>
      <c r="C36" s="56">
        <v>719</v>
      </c>
      <c r="D36" s="586"/>
      <c r="E36" s="590" t="s">
        <v>274</v>
      </c>
    </row>
    <row r="37" spans="1:5" s="82" customFormat="1" ht="12.75" customHeight="1">
      <c r="A37" s="504"/>
      <c r="B37" s="420"/>
      <c r="C37" s="60"/>
      <c r="D37" s="587"/>
      <c r="E37" s="590"/>
    </row>
    <row r="38" spans="1:5" s="82" customFormat="1" ht="12.75" customHeight="1">
      <c r="A38" s="502" t="s">
        <v>275</v>
      </c>
      <c r="B38" s="453"/>
      <c r="C38" s="60">
        <v>720</v>
      </c>
      <c r="D38" s="593"/>
      <c r="E38" s="590" t="s">
        <v>276</v>
      </c>
    </row>
    <row r="39" spans="1:5" s="82" customFormat="1" ht="12.75" customHeight="1">
      <c r="A39" s="504"/>
      <c r="B39" s="420"/>
      <c r="C39" s="60"/>
      <c r="D39" s="538"/>
      <c r="E39" s="590"/>
    </row>
    <row r="40" spans="1:5" s="82" customFormat="1" ht="12.75" customHeight="1">
      <c r="A40" s="502" t="s">
        <v>267</v>
      </c>
      <c r="B40" s="453"/>
      <c r="C40" s="60">
        <v>721</v>
      </c>
      <c r="D40" s="593"/>
      <c r="E40" s="590" t="s">
        <v>58</v>
      </c>
    </row>
    <row r="41" spans="1:5" s="82" customFormat="1" ht="12.75" customHeight="1">
      <c r="A41" s="504"/>
      <c r="B41" s="420"/>
      <c r="C41" s="60"/>
      <c r="D41" s="538"/>
      <c r="E41" s="590"/>
    </row>
    <row r="42" spans="1:5" s="82" customFormat="1" ht="14.25" customHeight="1">
      <c r="A42" s="502" t="s">
        <v>268</v>
      </c>
      <c r="B42" s="453"/>
      <c r="C42" s="56">
        <v>722</v>
      </c>
      <c r="D42" s="586"/>
      <c r="E42" s="590" t="s">
        <v>55</v>
      </c>
    </row>
    <row r="43" spans="1:5" s="82" customFormat="1" ht="14.25" customHeight="1">
      <c r="A43" s="504"/>
      <c r="B43" s="420"/>
      <c r="C43" s="60"/>
      <c r="D43" s="587"/>
      <c r="E43" s="590"/>
    </row>
    <row r="44" spans="1:5" s="82" customFormat="1" ht="14.25" customHeight="1">
      <c r="A44" s="502" t="s">
        <v>277</v>
      </c>
      <c r="B44" s="453"/>
      <c r="C44" s="60">
        <v>723</v>
      </c>
      <c r="D44" s="593"/>
      <c r="E44" s="595" t="s">
        <v>278</v>
      </c>
    </row>
    <row r="45" spans="1:5" s="82" customFormat="1" ht="14.25" customHeight="1">
      <c r="A45" s="504"/>
      <c r="B45" s="420"/>
      <c r="C45" s="60"/>
      <c r="D45" s="538"/>
      <c r="E45" s="596"/>
    </row>
    <row r="46" spans="1:5" s="82" customFormat="1" ht="19.5" customHeight="1">
      <c r="A46" s="502" t="s">
        <v>270</v>
      </c>
      <c r="B46" s="453"/>
      <c r="C46" s="56">
        <v>725</v>
      </c>
      <c r="D46" s="593"/>
      <c r="E46" s="595" t="s">
        <v>59</v>
      </c>
    </row>
    <row r="47" spans="1:5" s="82" customFormat="1" ht="19.5" customHeight="1">
      <c r="A47" s="504"/>
      <c r="B47" s="420"/>
      <c r="C47" s="229"/>
      <c r="D47" s="538"/>
      <c r="E47" s="596"/>
    </row>
    <row r="48" spans="1:5" s="82" customFormat="1" ht="14.25" customHeight="1">
      <c r="A48" s="502" t="s">
        <v>271</v>
      </c>
      <c r="B48" s="453"/>
      <c r="C48" s="56">
        <v>726</v>
      </c>
      <c r="D48" s="586"/>
      <c r="E48" s="590" t="s">
        <v>138</v>
      </c>
    </row>
    <row r="49" spans="1:5" s="82" customFormat="1" ht="15.75" customHeight="1">
      <c r="A49" s="504"/>
      <c r="B49" s="420"/>
      <c r="C49" s="60"/>
      <c r="D49" s="587"/>
      <c r="E49" s="590"/>
    </row>
    <row r="50" spans="1:5" s="82" customFormat="1" ht="14.25" customHeight="1">
      <c r="A50" s="502" t="s">
        <v>272</v>
      </c>
      <c r="B50" s="453"/>
      <c r="C50" s="56">
        <v>727</v>
      </c>
      <c r="D50" s="586"/>
      <c r="E50" s="590" t="s">
        <v>279</v>
      </c>
    </row>
    <row r="51" spans="1:5" s="82" customFormat="1" ht="45.75" customHeight="1">
      <c r="A51" s="504"/>
      <c r="B51" s="420"/>
      <c r="C51" s="60"/>
      <c r="D51" s="587"/>
      <c r="E51" s="590"/>
    </row>
    <row r="52" spans="1:5" s="82" customFormat="1" ht="32.25" customHeight="1" thickBot="1">
      <c r="A52" s="519" t="s">
        <v>273</v>
      </c>
      <c r="B52" s="473"/>
      <c r="C52" s="588">
        <f>SUM(D2:D51)</f>
        <v>0</v>
      </c>
      <c r="D52" s="589"/>
      <c r="E52" s="111"/>
    </row>
    <row r="53" spans="1:3" s="82" customFormat="1" ht="13.5" hidden="1">
      <c r="A53" s="94"/>
      <c r="C53" s="64"/>
    </row>
    <row r="54" spans="1:5" s="82" customFormat="1" ht="34.5" customHeight="1">
      <c r="A54" s="585"/>
      <c r="B54" s="585"/>
      <c r="C54" s="585"/>
      <c r="D54" s="585"/>
      <c r="E54" s="585"/>
    </row>
    <row r="55" spans="1:3" s="82" customFormat="1" ht="13.5" hidden="1">
      <c r="A55" s="94"/>
      <c r="C55" s="64"/>
    </row>
    <row r="56" spans="1:8" ht="6" customHeight="1">
      <c r="A56" s="103"/>
      <c r="B56" s="59"/>
      <c r="C56" s="112"/>
      <c r="D56" s="59"/>
      <c r="E56" s="59"/>
      <c r="F56" s="59"/>
      <c r="G56" s="59"/>
      <c r="H56" s="59"/>
    </row>
    <row r="57" spans="1:8" ht="13.5" hidden="1">
      <c r="A57" s="103"/>
      <c r="B57" s="59"/>
      <c r="C57" s="112"/>
      <c r="D57" s="59"/>
      <c r="E57" s="59"/>
      <c r="F57" s="59"/>
      <c r="G57" s="59"/>
      <c r="H57" s="59"/>
    </row>
    <row r="58" spans="1:8" ht="13.5" hidden="1">
      <c r="A58" s="103"/>
      <c r="B58" s="59"/>
      <c r="C58" s="112"/>
      <c r="D58" s="59"/>
      <c r="E58" s="59"/>
      <c r="F58" s="59"/>
      <c r="G58" s="59"/>
      <c r="H58" s="59"/>
    </row>
    <row r="59" spans="1:8" ht="13.5" hidden="1">
      <c r="A59" s="103"/>
      <c r="B59" s="59"/>
      <c r="C59" s="112"/>
      <c r="D59" s="59"/>
      <c r="E59" s="59"/>
      <c r="F59" s="59"/>
      <c r="G59" s="59"/>
      <c r="H59" s="59"/>
    </row>
    <row r="60" spans="1:8" ht="13.5" hidden="1">
      <c r="A60" s="103"/>
      <c r="B60" s="59"/>
      <c r="C60" s="112"/>
      <c r="D60" s="59"/>
      <c r="E60" s="59"/>
      <c r="F60" s="59"/>
      <c r="G60" s="59"/>
      <c r="H60" s="59"/>
    </row>
    <row r="61" spans="1:8" ht="13.5" hidden="1">
      <c r="A61" s="103"/>
      <c r="B61" s="59"/>
      <c r="C61" s="112"/>
      <c r="D61" s="59"/>
      <c r="E61" s="59"/>
      <c r="F61" s="59"/>
      <c r="G61" s="59"/>
      <c r="H61" s="59"/>
    </row>
    <row r="62" spans="1:8" ht="13.5" hidden="1">
      <c r="A62" s="103"/>
      <c r="B62" s="59"/>
      <c r="C62" s="112"/>
      <c r="D62" s="59"/>
      <c r="E62" s="59"/>
      <c r="F62" s="59"/>
      <c r="G62" s="59"/>
      <c r="H62" s="59"/>
    </row>
    <row r="63" spans="1:8" ht="13.5" hidden="1">
      <c r="A63" s="103"/>
      <c r="B63" s="59"/>
      <c r="C63" s="112"/>
      <c r="D63" s="59"/>
      <c r="E63" s="59"/>
      <c r="F63" s="59"/>
      <c r="G63" s="59"/>
      <c r="H63" s="59"/>
    </row>
    <row r="64" spans="1:8" ht="13.5" hidden="1">
      <c r="A64" s="103"/>
      <c r="B64" s="59"/>
      <c r="C64" s="112"/>
      <c r="D64" s="59"/>
      <c r="E64" s="59"/>
      <c r="F64" s="59"/>
      <c r="G64" s="59"/>
      <c r="H64" s="59"/>
    </row>
    <row r="65" spans="1:8" ht="13.5" hidden="1">
      <c r="A65" s="103"/>
      <c r="B65" s="59"/>
      <c r="C65" s="112"/>
      <c r="D65" s="59"/>
      <c r="E65" s="59"/>
      <c r="F65" s="59"/>
      <c r="G65" s="59"/>
      <c r="H65" s="59"/>
    </row>
    <row r="66" spans="1:8" ht="13.5" hidden="1">
      <c r="A66" s="103"/>
      <c r="B66" s="59"/>
      <c r="C66" s="112"/>
      <c r="D66" s="59"/>
      <c r="E66" s="59"/>
      <c r="F66" s="59"/>
      <c r="G66" s="59"/>
      <c r="H66" s="59"/>
    </row>
    <row r="67" spans="1:8" ht="13.5" hidden="1">
      <c r="A67" s="103"/>
      <c r="B67" s="59"/>
      <c r="C67" s="112"/>
      <c r="D67" s="59"/>
      <c r="E67" s="59"/>
      <c r="F67" s="59"/>
      <c r="G67" s="59"/>
      <c r="H67" s="59"/>
    </row>
    <row r="68" spans="1:8" ht="13.5" hidden="1">
      <c r="A68" s="103"/>
      <c r="B68" s="59"/>
      <c r="C68" s="112"/>
      <c r="D68" s="59"/>
      <c r="E68" s="59"/>
      <c r="F68" s="59"/>
      <c r="G68" s="59"/>
      <c r="H68" s="59"/>
    </row>
    <row r="69" spans="1:8" ht="13.5" hidden="1">
      <c r="A69" s="103"/>
      <c r="B69" s="59"/>
      <c r="C69" s="112"/>
      <c r="D69" s="59"/>
      <c r="E69" s="59"/>
      <c r="F69" s="59"/>
      <c r="G69" s="59"/>
      <c r="H69" s="59"/>
    </row>
    <row r="70" spans="1:8" ht="13.5" hidden="1">
      <c r="A70" s="103"/>
      <c r="B70" s="59"/>
      <c r="C70" s="112"/>
      <c r="D70" s="59"/>
      <c r="E70" s="59"/>
      <c r="F70" s="59"/>
      <c r="G70" s="59"/>
      <c r="H70" s="59"/>
    </row>
    <row r="71" spans="1:8" ht="13.5" hidden="1">
      <c r="A71" s="103"/>
      <c r="B71" s="59"/>
      <c r="C71" s="112"/>
      <c r="D71" s="59"/>
      <c r="E71" s="59"/>
      <c r="F71" s="59"/>
      <c r="G71" s="59"/>
      <c r="H71" s="59"/>
    </row>
    <row r="72" spans="1:8" ht="13.5" hidden="1">
      <c r="A72" s="103"/>
      <c r="B72" s="59"/>
      <c r="C72" s="112"/>
      <c r="D72" s="59"/>
      <c r="E72" s="59"/>
      <c r="F72" s="59"/>
      <c r="G72" s="59"/>
      <c r="H72" s="59"/>
    </row>
    <row r="73" spans="1:8" ht="13.5" hidden="1">
      <c r="A73" s="103"/>
      <c r="B73" s="59"/>
      <c r="C73" s="112"/>
      <c r="D73" s="59"/>
      <c r="E73" s="59"/>
      <c r="F73" s="59"/>
      <c r="G73" s="59"/>
      <c r="H73" s="59"/>
    </row>
    <row r="74" spans="1:8" ht="13.5" hidden="1">
      <c r="A74" s="103"/>
      <c r="B74" s="59"/>
      <c r="C74" s="112"/>
      <c r="D74" s="59"/>
      <c r="E74" s="59"/>
      <c r="F74" s="59"/>
      <c r="G74" s="59"/>
      <c r="H74" s="59"/>
    </row>
    <row r="75" spans="1:8" ht="13.5" hidden="1">
      <c r="A75" s="103"/>
      <c r="B75" s="59"/>
      <c r="C75" s="112"/>
      <c r="D75" s="59"/>
      <c r="E75" s="59"/>
      <c r="F75" s="59"/>
      <c r="G75" s="59"/>
      <c r="H75" s="59"/>
    </row>
    <row r="76" spans="1:8" ht="13.5" hidden="1">
      <c r="A76" s="103"/>
      <c r="B76" s="59"/>
      <c r="C76" s="112"/>
      <c r="D76" s="59"/>
      <c r="E76" s="59"/>
      <c r="F76" s="59"/>
      <c r="G76" s="59"/>
      <c r="H76" s="59"/>
    </row>
    <row r="77" spans="1:8" ht="13.5" hidden="1">
      <c r="A77" s="103"/>
      <c r="B77" s="59"/>
      <c r="C77" s="112"/>
      <c r="D77" s="59"/>
      <c r="E77" s="59"/>
      <c r="F77" s="59"/>
      <c r="G77" s="59"/>
      <c r="H77" s="59"/>
    </row>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row r="117" ht="13.5"/>
    <row r="118" ht="13.5"/>
    <row r="119" ht="13.5"/>
    <row r="120" ht="13.5"/>
    <row r="121" ht="13.5"/>
    <row r="122" ht="13.5"/>
    <row r="123" ht="13.5"/>
    <row r="124" ht="13.5"/>
    <row r="125" ht="13.5"/>
    <row r="126" ht="13.5"/>
  </sheetData>
  <sheetProtection sheet="1" selectLockedCells="1"/>
  <mergeCells count="74">
    <mergeCell ref="A14:B15"/>
    <mergeCell ref="E32:E33"/>
    <mergeCell ref="E24:E25"/>
    <mergeCell ref="E30:E31"/>
    <mergeCell ref="D24:D25"/>
    <mergeCell ref="D30:D31"/>
    <mergeCell ref="A30:B31"/>
    <mergeCell ref="A26:B27"/>
    <mergeCell ref="A28:B29"/>
    <mergeCell ref="A32:B33"/>
    <mergeCell ref="A36:B37"/>
    <mergeCell ref="C19:C20"/>
    <mergeCell ref="A46:B47"/>
    <mergeCell ref="A40:B41"/>
    <mergeCell ref="A38:B39"/>
    <mergeCell ref="A34:A35"/>
    <mergeCell ref="D46:D47"/>
    <mergeCell ref="E46:E47"/>
    <mergeCell ref="A42:B43"/>
    <mergeCell ref="E44:E45"/>
    <mergeCell ref="A44:B45"/>
    <mergeCell ref="A2:B3"/>
    <mergeCell ref="A4:B5"/>
    <mergeCell ref="A6:B7"/>
    <mergeCell ref="A24:B25"/>
    <mergeCell ref="A8:B9"/>
    <mergeCell ref="A22:B23"/>
    <mergeCell ref="A12:B13"/>
    <mergeCell ref="A10:B11"/>
    <mergeCell ref="B19:B20"/>
    <mergeCell ref="A16:A17"/>
    <mergeCell ref="E34:E35"/>
    <mergeCell ref="E42:E43"/>
    <mergeCell ref="E38:E39"/>
    <mergeCell ref="D42:D43"/>
    <mergeCell ref="D38:D39"/>
    <mergeCell ref="E40:E41"/>
    <mergeCell ref="E36:E37"/>
    <mergeCell ref="E2:E5"/>
    <mergeCell ref="D2:D3"/>
    <mergeCell ref="D4:D5"/>
    <mergeCell ref="D6:D7"/>
    <mergeCell ref="E6:E7"/>
    <mergeCell ref="E8:E9"/>
    <mergeCell ref="D10:D11"/>
    <mergeCell ref="D8:D9"/>
    <mergeCell ref="E22:E23"/>
    <mergeCell ref="D12:D13"/>
    <mergeCell ref="D16:D17"/>
    <mergeCell ref="D18:D20"/>
    <mergeCell ref="E26:E27"/>
    <mergeCell ref="E28:E29"/>
    <mergeCell ref="E10:E11"/>
    <mergeCell ref="E14:E15"/>
    <mergeCell ref="E16:E20"/>
    <mergeCell ref="C1:D1"/>
    <mergeCell ref="D40:D41"/>
    <mergeCell ref="D44:D45"/>
    <mergeCell ref="D26:D27"/>
    <mergeCell ref="D28:D29"/>
    <mergeCell ref="D36:D37"/>
    <mergeCell ref="D14:D15"/>
    <mergeCell ref="D32:D33"/>
    <mergeCell ref="D22:D23"/>
    <mergeCell ref="D34:D35"/>
    <mergeCell ref="A54:E54"/>
    <mergeCell ref="D48:D49"/>
    <mergeCell ref="D50:D51"/>
    <mergeCell ref="C52:D52"/>
    <mergeCell ref="E50:E51"/>
    <mergeCell ref="A52:B52"/>
    <mergeCell ref="A50:B51"/>
    <mergeCell ref="A48:B49"/>
    <mergeCell ref="E48:E49"/>
  </mergeCells>
  <dataValidations count="1">
    <dataValidation type="whole" operator="greaterThanOrEqual" allowBlank="1" showInputMessage="1" showErrorMessage="1" prompt="Ακέραιος αριθμός." error="Μη έγκυρο ποσό!" sqref="D2:D11 D14 D24:D51">
      <formula1>0</formula1>
    </dataValidation>
  </dataValidations>
  <printOptions horizontalCentered="1" verticalCentered="1"/>
  <pageMargins left="0.2" right="0.2" top="0.5905511811023623" bottom="0.7874015748031497" header="0.23" footer="0.21"/>
  <pageSetup fitToHeight="1" fitToWidth="1" horizontalDpi="600" verticalDpi="600" orientation="portrait" paperSize="9" scale="71" r:id="rId1"/>
  <headerFooter alignWithMargins="0">
    <oddFooter>&amp;CΣελίδα 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2010-10-05T08:46:04Z</cp:lastPrinted>
  <dcterms:created xsi:type="dcterms:W3CDTF">2007-02-10T15:00:11Z</dcterms:created>
  <dcterms:modified xsi:type="dcterms:W3CDTF">2010-10-05T09:25:54Z</dcterms:modified>
  <cp:category/>
  <cp:version/>
  <cp:contentType/>
  <cp:contentStatus/>
</cp:coreProperties>
</file>