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90" windowWidth="15195" windowHeight="8955"/>
  </bookViews>
  <sheets>
    <sheet name="ΠΙΝΑΚΑΣ 2" sheetId="2" r:id="rId1"/>
    <sheet name="Φύλλο3" sheetId="3" r:id="rId2"/>
  </sheets>
  <calcPr calcId="125725"/>
</workbook>
</file>

<file path=xl/calcChain.xml><?xml version="1.0" encoding="utf-8"?>
<calcChain xmlns="http://schemas.openxmlformats.org/spreadsheetml/2006/main">
  <c r="C466" i="2"/>
  <c r="D466"/>
  <c r="E466"/>
  <c r="F466"/>
  <c r="G466"/>
  <c r="H466"/>
  <c r="I466"/>
  <c r="J466"/>
  <c r="B466"/>
  <c r="C463"/>
  <c r="F463"/>
  <c r="G463"/>
  <c r="H463"/>
  <c r="I463"/>
  <c r="J463"/>
  <c r="B463"/>
  <c r="C457"/>
  <c r="F457"/>
  <c r="G457"/>
  <c r="H457"/>
  <c r="I457"/>
  <c r="J457"/>
  <c r="B457"/>
  <c r="C450"/>
  <c r="F450"/>
  <c r="G450"/>
  <c r="H450"/>
  <c r="I450"/>
  <c r="J450"/>
  <c r="B450"/>
  <c r="C431"/>
  <c r="D431"/>
  <c r="E431"/>
  <c r="F431"/>
  <c r="G431"/>
  <c r="H431"/>
  <c r="I431"/>
  <c r="J431"/>
  <c r="B431"/>
  <c r="C415"/>
  <c r="D415"/>
  <c r="E415"/>
  <c r="F415"/>
  <c r="G415"/>
  <c r="H415"/>
  <c r="I415"/>
  <c r="J415"/>
  <c r="B415"/>
  <c r="C412"/>
  <c r="F412"/>
  <c r="G412"/>
  <c r="H412"/>
  <c r="I412"/>
  <c r="J412"/>
  <c r="B412"/>
  <c r="C378"/>
  <c r="D378"/>
  <c r="E378"/>
  <c r="F378"/>
  <c r="G378"/>
  <c r="H378"/>
  <c r="I378"/>
  <c r="J378"/>
  <c r="B378"/>
  <c r="C334"/>
  <c r="D334"/>
  <c r="E334"/>
  <c r="F334"/>
  <c r="G334"/>
  <c r="H334"/>
  <c r="I334"/>
  <c r="J334"/>
  <c r="B334"/>
  <c r="C319"/>
  <c r="F319"/>
  <c r="G319"/>
  <c r="H319"/>
  <c r="I319"/>
  <c r="J319"/>
  <c r="B319"/>
  <c r="C273"/>
  <c r="D273"/>
  <c r="E273"/>
  <c r="F273"/>
  <c r="G273"/>
  <c r="H273"/>
  <c r="I273"/>
  <c r="J273"/>
  <c r="B273"/>
  <c r="C160"/>
  <c r="D160"/>
  <c r="E160"/>
  <c r="F160"/>
  <c r="G160"/>
  <c r="H160"/>
  <c r="I160"/>
  <c r="J160"/>
  <c r="B160"/>
  <c r="C135"/>
  <c r="D135"/>
  <c r="E135"/>
  <c r="F135"/>
  <c r="G135"/>
  <c r="H135"/>
  <c r="I135"/>
  <c r="J135"/>
  <c r="B135"/>
  <c r="C10"/>
  <c r="D10"/>
  <c r="E10"/>
  <c r="F10"/>
  <c r="G10"/>
  <c r="H10"/>
  <c r="I10"/>
  <c r="J10"/>
  <c r="B10"/>
</calcChain>
</file>

<file path=xl/sharedStrings.xml><?xml version="1.0" encoding="utf-8"?>
<sst xmlns="http://schemas.openxmlformats.org/spreadsheetml/2006/main" count="481" uniqueCount="148">
  <si>
    <t>0-4 ΕΤΩΝ</t>
  </si>
  <si>
    <t>5-14 ΕΤΩΝ</t>
  </si>
  <si>
    <t xml:space="preserve">ΣΥΝΟΛΙΚΟΣ ΑΡΙΘΜΟΣ ΔΕΝΔΡΩΝ </t>
  </si>
  <si>
    <t>ΣΥΝΟΛΟ ΧΩΡΑΣ, ΠΕΡΙΦΕΡΕΙΕΣ ΚΑΙ ΠΟΙΚΙΛΙΕΣ</t>
  </si>
  <si>
    <t>ΕΚΤΑΣΗ ΚΑΙ ΑΡΙΘΜΟΣ ΔΕΝΔΡΩΝ ΚΑΤΑ ΗΛΙΚΙΑ</t>
  </si>
  <si>
    <t>ΑΡΙΘΜΟΣ ΔΕΝΔΡΩΝ</t>
  </si>
  <si>
    <t>15 ΕΤΩΝ ΚΑΙ ΑΝΩ</t>
  </si>
  <si>
    <t>SPRING TIME</t>
  </si>
  <si>
    <t>GLADIS</t>
  </si>
  <si>
    <t>GRIZANO</t>
  </si>
  <si>
    <t>MARIA BIANCA</t>
  </si>
  <si>
    <t>HONEY DEW HALE (H.D.H.)</t>
  </si>
  <si>
    <t>SNOW QUEEN</t>
  </si>
  <si>
    <t>CALDESI (2000, 2010, 2020..)</t>
  </si>
  <si>
    <t>ΛΕΜΟΝΑΤΑ ΒΟΛΟΥ</t>
  </si>
  <si>
    <t>MAY CREST</t>
  </si>
  <si>
    <t>SPRING CREST</t>
  </si>
  <si>
    <t>SPRING LADY</t>
  </si>
  <si>
    <t>CARDINAL</t>
  </si>
  <si>
    <t>DIXIRED</t>
  </si>
  <si>
    <t>JUNE  GOLD</t>
  </si>
  <si>
    <t>RED  HEAVEN  (EARLY RED HEAVEN)</t>
  </si>
  <si>
    <t>RED  TOP</t>
  </si>
  <si>
    <t>FAIR  HAVEN</t>
  </si>
  <si>
    <t>SUNCREST SUN KREST</t>
  </si>
  <si>
    <t>LORING</t>
  </si>
  <si>
    <t>J. H. HALE</t>
  </si>
  <si>
    <t>ELBERTA ΠΡΩΙΜΗ &amp; ΟΨΙΜΗ</t>
  </si>
  <si>
    <t>FER TIME</t>
  </si>
  <si>
    <t>RUBIDOUX</t>
  </si>
  <si>
    <t>REDSKIN</t>
  </si>
  <si>
    <t>KLAMT</t>
  </si>
  <si>
    <t>CRIMSON</t>
  </si>
  <si>
    <t>MAY GRAND</t>
  </si>
  <si>
    <t>VENUS</t>
  </si>
  <si>
    <t>STARK RED GOLD</t>
  </si>
  <si>
    <t>NECTARED (Νεκταρίνια Νο 4,5,6,7,8,9) / ΝΕΚΤΑΡΙΝΙΑ Ν0 1,2,3</t>
  </si>
  <si>
    <t>FLAVOR TOP / STARK</t>
  </si>
  <si>
    <t>FANTASIA</t>
  </si>
  <si>
    <t>FAIR LANE</t>
  </si>
  <si>
    <t>FIRE BRIGHT</t>
  </si>
  <si>
    <t>AURELIO GRAND</t>
  </si>
  <si>
    <t>AMBRA</t>
  </si>
  <si>
    <t>ADRIANNA</t>
  </si>
  <si>
    <t>BIG TOP</t>
  </si>
  <si>
    <t>CALIFORNIA</t>
  </si>
  <si>
    <t>EARLY DREAM</t>
  </si>
  <si>
    <t>LAURA</t>
  </si>
  <si>
    <t>MORSIANI</t>
  </si>
  <si>
    <t>ORION</t>
  </si>
  <si>
    <t>RITA STAR</t>
  </si>
  <si>
    <t>ROSE DIAMOND</t>
  </si>
  <si>
    <t>SPRING RED</t>
  </si>
  <si>
    <t>SUN FREE</t>
  </si>
  <si>
    <t>TASTY FREE</t>
  </si>
  <si>
    <t>UFO (πλατύκαρπα)</t>
  </si>
  <si>
    <t>AURELIO</t>
  </si>
  <si>
    <t>ELEGANT LADY</t>
  </si>
  <si>
    <t>FAYETTE</t>
  </si>
  <si>
    <t>FRANSUAZ</t>
  </si>
  <si>
    <t>HALLE (Χαλ - Γιερμάς)</t>
  </si>
  <si>
    <t>MARIA LUISA</t>
  </si>
  <si>
    <t>NIRINIA</t>
  </si>
  <si>
    <t>O' HENRY</t>
  </si>
  <si>
    <t>ΠΡΟΦΗΤΗΣ ΗΛΙΑΣ</t>
  </si>
  <si>
    <t>QUEEN CREST</t>
  </si>
  <si>
    <t>RICH LADY</t>
  </si>
  <si>
    <t>RICH MAY</t>
  </si>
  <si>
    <t>RED  CAL</t>
  </si>
  <si>
    <t>RUBIRICH</t>
  </si>
  <si>
    <t>ROYAL JIM</t>
  </si>
  <si>
    <t>ROYAL GLORY</t>
  </si>
  <si>
    <t>Συμφωνία</t>
  </si>
  <si>
    <t>SPRING BELLE</t>
  </si>
  <si>
    <t>SUN CLAUS</t>
  </si>
  <si>
    <t>CARSON</t>
  </si>
  <si>
    <t>EARLY CREST</t>
  </si>
  <si>
    <t>EARLY  RED</t>
  </si>
  <si>
    <t>EARLY  GOLD</t>
  </si>
  <si>
    <t>ROYAL MAY</t>
  </si>
  <si>
    <t>FLAMINIA</t>
  </si>
  <si>
    <t>FLAVOR CREST</t>
  </si>
  <si>
    <t>HALFORD</t>
  </si>
  <si>
    <t>JULY LADY</t>
  </si>
  <si>
    <t>SUNCLOUD</t>
  </si>
  <si>
    <t xml:space="preserve">ΟΨΙΜΟ ΝΑΟΥΣΑΣ ή ΠΑΠΑΓΙΑΝΝΗ </t>
  </si>
  <si>
    <t>ROMEA</t>
  </si>
  <si>
    <t>ΚΑΛΙΦΟΡΝΙΑ</t>
  </si>
  <si>
    <t>A37</t>
  </si>
  <si>
    <t>E45</t>
  </si>
  <si>
    <t>ANDROSS</t>
  </si>
  <si>
    <t>LOADEL</t>
  </si>
  <si>
    <t>VIVIAN</t>
  </si>
  <si>
    <t>FORTUNA</t>
  </si>
  <si>
    <t>BOWEN</t>
  </si>
  <si>
    <t>KATHERINA</t>
  </si>
  <si>
    <t>MERRIAM</t>
  </si>
  <si>
    <t>EVERTS</t>
  </si>
  <si>
    <t xml:space="preserve">Λοιπές ποικιλίες νεκταρινιών λευκόσαρκες </t>
  </si>
  <si>
    <t xml:space="preserve">Λοιπές ποικιλίες ροδάκινων λευκόσαρκες </t>
  </si>
  <si>
    <t>KEVINA</t>
  </si>
  <si>
    <t>LOLITA</t>
  </si>
  <si>
    <t>OKTAVIA</t>
  </si>
  <si>
    <t>PATTY</t>
  </si>
  <si>
    <t>SWEET SCARLET</t>
  </si>
  <si>
    <t>Λοιπές ποικιλίες νεκταρινιών κιτρινόσαρκες</t>
  </si>
  <si>
    <t>AMIGA</t>
  </si>
  <si>
    <t>BIG BANG</t>
  </si>
  <si>
    <t>SWEET LADY</t>
  </si>
  <si>
    <t>RED GOLD</t>
  </si>
  <si>
    <t>ALI TOP</t>
  </si>
  <si>
    <t>EARLY BOMBA</t>
  </si>
  <si>
    <t>FIRE (FAIR) TOP</t>
  </si>
  <si>
    <t>BIG HAVEN</t>
  </si>
  <si>
    <t>Λοιπές ποικιλίες ροδάκινων κιτρινόσαρκες</t>
  </si>
  <si>
    <t>ALISIA</t>
  </si>
  <si>
    <t>BRITTNEY LANE</t>
  </si>
  <si>
    <t>ROYAL LEE</t>
  </si>
  <si>
    <t>ROYAL MAJESTIC (MAGESTIC)</t>
  </si>
  <si>
    <t>ROYAL SUMMER</t>
  </si>
  <si>
    <t>ROYAL TIME</t>
  </si>
  <si>
    <t>SWEET DREAM</t>
  </si>
  <si>
    <t>TARTE (TART) BELLE</t>
  </si>
  <si>
    <t>SWEET CAP</t>
  </si>
  <si>
    <t>Λοιπές ποικιλίες συμπύρηνων ροδάκινων</t>
  </si>
  <si>
    <t>A39</t>
  </si>
  <si>
    <t>FERCLUSE</t>
  </si>
  <si>
    <t>MIREL</t>
  </si>
  <si>
    <t>VENUS AROMA</t>
  </si>
  <si>
    <t>VLG</t>
  </si>
  <si>
    <t>ΣΥΝΟΛΟ ΧΩΡΑΣ</t>
  </si>
  <si>
    <t>ΠΕΡΙΦΕΡΕΙΑ ΑΝΑΤΟΛΙΚΗΣ ΜΑΚΕΔΟΝΙΑΣ ΚΑΙ ΘΡΑΚΗΣ</t>
  </si>
  <si>
    <t>ΠΕΡΙΦΕΡΕΙΑ ΚΕΝΤΡΙΚΗΣ ΜΑΚΕΔΟΝΙΑΣ</t>
  </si>
  <si>
    <t>ΠΕΡΙΦΕΡΕΙΑ ΔΥΤΙΚΗΣ ΜΑΚΕΔΟΝΙΑΣ</t>
  </si>
  <si>
    <t>ΠΕΡΙΦΕΡΕΙΑ ΗΠΕΙΡΟΥ</t>
  </si>
  <si>
    <t>ΠΕΡΙΦΕΡΕΙΑ ΘΕΣΣΑΛΙΑΣ</t>
  </si>
  <si>
    <t>ΠΕΡΙΦΕΡΕΙΑ ΣΤΕΡΕΑΣ ΕΛΛΑΔΑΣ</t>
  </si>
  <si>
    <t>ΠΕΡΙΦΕΡΕΙΑ ΙΟΝΙΩΝ ΝΗΣΩΝ</t>
  </si>
  <si>
    <t>ΠΕΡΙΦΕΡΕΙΑ ΔΥΤΙΚΗΣ ΕΛΛΑΔΑΣ</t>
  </si>
  <si>
    <t>ΠΕΡΙΦΕΡΕΙΑ ΠΕΛΟΠΟΝΝΗΣΟΥ</t>
  </si>
  <si>
    <t>ΠΕΡΙΦΕΡΕΙΑ ΑΤΤΙΚΗΣ</t>
  </si>
  <si>
    <t>ΠΕΡΙΦΕΡΕΙΑ ΒΟΡΕΙΟΥ ΑΙΓΑΙΟΥ</t>
  </si>
  <si>
    <t>ΠΕΡΙΦΕΡΕΙΑ ΝΟΤΙΟΥ ΑΙΓΑΙΟΥ</t>
  </si>
  <si>
    <t>ΠΕΡΙΦΕΡΕΙΑ ΚΡΗΤΗΣ</t>
  </si>
  <si>
    <t>ΣΥΝΟΛΙΚΗ ΕΚΤΑΣΗ                (σε στρέμματα)</t>
  </si>
  <si>
    <t>ΕΚΤΑΣΗ                 (σε στρέμματα)</t>
  </si>
  <si>
    <t xml:space="preserve">                                                      ΠΙΝΑΚΑΣ 12</t>
  </si>
  <si>
    <t xml:space="preserve">ΡΟΔΑΚΙΝΙΕΣ: ΕΚΤΑΣΗ ΚΑΙ ΑΡΙΘΜΟΣ ΔΕΝΔΡΩΝ, ΑΝΑ ΠΟΙΚΙΛΙΑ, ΗΛΙΚΙΑΚΗ ΟΜΑΔΑ KAI ΠΕΡΙΦΕΡΕΙΑ, ΕΤΟΥΣ 2017 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</si>
</sst>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" fontId="0" fillId="0" borderId="0" xfId="0" applyNumberFormat="1"/>
    <xf numFmtId="3" fontId="0" fillId="0" borderId="0" xfId="0" applyNumberFormat="1"/>
    <xf numFmtId="0" fontId="3" fillId="0" borderId="1" xfId="0" applyFont="1" applyBorder="1"/>
    <xf numFmtId="164" fontId="3" fillId="0" borderId="1" xfId="0" applyNumberFormat="1" applyFont="1" applyBorder="1"/>
    <xf numFmtId="3" fontId="3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3" fontId="2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3"/>
  <sheetViews>
    <sheetView tabSelected="1" workbookViewId="0">
      <selection activeCell="A2" sqref="A2:H2"/>
    </sheetView>
  </sheetViews>
  <sheetFormatPr defaultRowHeight="15"/>
  <cols>
    <col min="1" max="1" width="49.7109375" customWidth="1"/>
    <col min="2" max="7" width="13.7109375" customWidth="1"/>
    <col min="8" max="8" width="15.28515625" hidden="1" customWidth="1"/>
    <col min="9" max="10" width="13.7109375" customWidth="1"/>
    <col min="12" max="12" width="14.140625" customWidth="1"/>
    <col min="13" max="13" width="17.42578125" customWidth="1"/>
  </cols>
  <sheetData>
    <row r="1" spans="1:13" ht="15.75">
      <c r="A1" s="1"/>
      <c r="B1" s="1"/>
      <c r="C1" s="1"/>
      <c r="D1" s="1"/>
      <c r="E1" s="1"/>
      <c r="F1" s="1"/>
      <c r="G1" s="1"/>
      <c r="H1" s="1"/>
    </row>
    <row r="2" spans="1:13" ht="15.75">
      <c r="A2" s="17"/>
      <c r="B2" s="17"/>
      <c r="C2" s="17"/>
      <c r="D2" s="17"/>
      <c r="E2" s="17"/>
      <c r="F2" s="17"/>
      <c r="G2" s="17"/>
      <c r="H2" s="17"/>
    </row>
    <row r="3" spans="1:13" ht="15.75">
      <c r="A3" s="1"/>
      <c r="B3" s="1"/>
      <c r="C3" s="1"/>
      <c r="D3" s="1"/>
      <c r="E3" s="1"/>
      <c r="F3" s="1"/>
      <c r="G3" s="1"/>
      <c r="H3" s="1"/>
    </row>
    <row r="4" spans="1:13">
      <c r="A4" s="16" t="s">
        <v>146</v>
      </c>
      <c r="B4" s="16"/>
      <c r="C4" s="16"/>
      <c r="D4" s="16"/>
      <c r="E4" s="16"/>
      <c r="F4" s="16"/>
      <c r="G4" s="16"/>
      <c r="H4" s="16"/>
      <c r="I4" s="3"/>
      <c r="J4" s="3"/>
    </row>
    <row r="5" spans="1:13">
      <c r="A5" s="16" t="s">
        <v>147</v>
      </c>
      <c r="B5" s="16"/>
      <c r="C5" s="16"/>
      <c r="D5" s="16"/>
      <c r="E5" s="16"/>
      <c r="F5" s="16"/>
      <c r="G5" s="16"/>
      <c r="H5" s="16"/>
      <c r="I5" s="16"/>
      <c r="J5" s="16"/>
    </row>
    <row r="6" spans="1:1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3" ht="14.45" customHeight="1">
      <c r="A7" s="26" t="s">
        <v>3</v>
      </c>
      <c r="B7" s="20" t="s">
        <v>144</v>
      </c>
      <c r="C7" s="20" t="s">
        <v>2</v>
      </c>
      <c r="D7" s="23" t="s">
        <v>4</v>
      </c>
      <c r="E7" s="24"/>
      <c r="F7" s="24"/>
      <c r="G7" s="24"/>
      <c r="H7" s="24"/>
      <c r="I7" s="24"/>
      <c r="J7" s="25"/>
    </row>
    <row r="8" spans="1:13" ht="34.9" customHeight="1">
      <c r="A8" s="27"/>
      <c r="B8" s="21"/>
      <c r="C8" s="21"/>
      <c r="D8" s="18" t="s">
        <v>0</v>
      </c>
      <c r="E8" s="19"/>
      <c r="F8" s="15" t="s">
        <v>1</v>
      </c>
      <c r="G8" s="15"/>
      <c r="H8" s="15"/>
      <c r="I8" s="15" t="s">
        <v>6</v>
      </c>
      <c r="J8" s="15"/>
    </row>
    <row r="9" spans="1:13" ht="25.5">
      <c r="A9" s="28"/>
      <c r="B9" s="22"/>
      <c r="C9" s="22"/>
      <c r="D9" s="13" t="s">
        <v>145</v>
      </c>
      <c r="E9" s="13" t="s">
        <v>5</v>
      </c>
      <c r="F9" s="13" t="s">
        <v>145</v>
      </c>
      <c r="G9" s="13" t="s">
        <v>5</v>
      </c>
      <c r="H9" s="14"/>
      <c r="I9" s="13" t="s">
        <v>145</v>
      </c>
      <c r="J9" s="13" t="s">
        <v>5</v>
      </c>
    </row>
    <row r="10" spans="1:13">
      <c r="A10" s="6" t="s">
        <v>130</v>
      </c>
      <c r="B10" s="7">
        <f>SUM(B11:B134)</f>
        <v>337704.74314099981</v>
      </c>
      <c r="C10" s="8">
        <f t="shared" ref="C10:J10" si="0">SUM(C11:C134)</f>
        <v>15891642.985979997</v>
      </c>
      <c r="D10" s="7">
        <f t="shared" si="0"/>
        <v>53399.474947999981</v>
      </c>
      <c r="E10" s="8">
        <f t="shared" si="0"/>
        <v>2680176.8738200003</v>
      </c>
      <c r="F10" s="7">
        <f t="shared" si="0"/>
        <v>261007.11902100002</v>
      </c>
      <c r="G10" s="8">
        <f t="shared" si="0"/>
        <v>12171928.733900001</v>
      </c>
      <c r="H10" s="7">
        <f t="shared" si="0"/>
        <v>0</v>
      </c>
      <c r="I10" s="7">
        <f t="shared" si="0"/>
        <v>23298.149171999998</v>
      </c>
      <c r="J10" s="8">
        <f t="shared" si="0"/>
        <v>1039537.3782599998</v>
      </c>
      <c r="L10" s="4"/>
      <c r="M10" s="5"/>
    </row>
    <row r="11" spans="1:13">
      <c r="A11" s="9" t="s">
        <v>7</v>
      </c>
      <c r="B11" s="10">
        <v>64.200004000000007</v>
      </c>
      <c r="C11" s="11">
        <v>2480.0001999999999</v>
      </c>
      <c r="D11" s="10">
        <v>2.9333320000000001</v>
      </c>
      <c r="E11" s="11">
        <v>73.333299999999994</v>
      </c>
      <c r="F11" s="10">
        <v>61.266672</v>
      </c>
      <c r="G11" s="11">
        <v>2406.6669000000002</v>
      </c>
      <c r="H11" s="9"/>
      <c r="I11" s="10"/>
      <c r="J11" s="11"/>
      <c r="L11" s="4"/>
      <c r="M11" s="5"/>
    </row>
    <row r="12" spans="1:13">
      <c r="A12" s="9" t="s">
        <v>8</v>
      </c>
      <c r="B12" s="10">
        <v>1525.4767159999999</v>
      </c>
      <c r="C12" s="11">
        <v>67818.256089999995</v>
      </c>
      <c r="D12" s="10">
        <v>246.26054999999999</v>
      </c>
      <c r="E12" s="11">
        <v>11106.422</v>
      </c>
      <c r="F12" s="10">
        <v>1279.2161659999999</v>
      </c>
      <c r="G12" s="11">
        <v>56711.834089999997</v>
      </c>
      <c r="H12" s="9"/>
      <c r="I12" s="10"/>
      <c r="J12" s="11"/>
      <c r="L12" s="4"/>
      <c r="M12" s="5"/>
    </row>
    <row r="13" spans="1:13">
      <c r="A13" s="9" t="s">
        <v>9</v>
      </c>
      <c r="B13" s="10">
        <v>336.30639100000002</v>
      </c>
      <c r="C13" s="11">
        <v>18610.70505</v>
      </c>
      <c r="D13" s="10">
        <v>166.78038000000001</v>
      </c>
      <c r="E13" s="11">
        <v>9215.4506000000001</v>
      </c>
      <c r="F13" s="10">
        <v>169.52601100000001</v>
      </c>
      <c r="G13" s="11">
        <v>9395.2544500000004</v>
      </c>
      <c r="H13" s="9"/>
      <c r="I13" s="10"/>
      <c r="J13" s="11"/>
      <c r="L13" s="4"/>
      <c r="M13" s="5"/>
    </row>
    <row r="14" spans="1:13">
      <c r="A14" s="9" t="s">
        <v>10</v>
      </c>
      <c r="B14" s="10">
        <v>2589.623075</v>
      </c>
      <c r="C14" s="11">
        <v>126062.87694</v>
      </c>
      <c r="D14" s="10">
        <v>516.60320300000001</v>
      </c>
      <c r="E14" s="11">
        <v>25787.165000000001</v>
      </c>
      <c r="F14" s="10">
        <v>1936.6406770000001</v>
      </c>
      <c r="G14" s="11">
        <v>95539.369210000004</v>
      </c>
      <c r="H14" s="9"/>
      <c r="I14" s="10">
        <v>136.37919500000001</v>
      </c>
      <c r="J14" s="11">
        <v>4736.3427300000003</v>
      </c>
      <c r="L14" s="4"/>
      <c r="M14" s="5"/>
    </row>
    <row r="15" spans="1:13">
      <c r="A15" s="9" t="s">
        <v>11</v>
      </c>
      <c r="B15" s="10">
        <v>420.93887000000001</v>
      </c>
      <c r="C15" s="11">
        <v>19751.042590000001</v>
      </c>
      <c r="D15" s="10"/>
      <c r="E15" s="11"/>
      <c r="F15" s="10">
        <v>365.16779000000002</v>
      </c>
      <c r="G15" s="11">
        <v>16962.488590000001</v>
      </c>
      <c r="H15" s="9"/>
      <c r="I15" s="10">
        <v>55.771079999999998</v>
      </c>
      <c r="J15" s="11">
        <v>2788.5540000000001</v>
      </c>
      <c r="L15" s="4"/>
      <c r="M15" s="5"/>
    </row>
    <row r="16" spans="1:13">
      <c r="A16" s="9" t="s">
        <v>12</v>
      </c>
      <c r="B16" s="10">
        <v>28.9</v>
      </c>
      <c r="C16" s="11">
        <v>3613</v>
      </c>
      <c r="D16" s="10"/>
      <c r="E16" s="11"/>
      <c r="F16" s="10">
        <v>28.9</v>
      </c>
      <c r="G16" s="11">
        <v>3613</v>
      </c>
      <c r="H16" s="9"/>
      <c r="I16" s="10"/>
      <c r="J16" s="11"/>
      <c r="L16" s="4"/>
      <c r="M16" s="5"/>
    </row>
    <row r="17" spans="1:13">
      <c r="A17" s="9" t="s">
        <v>13</v>
      </c>
      <c r="B17" s="10">
        <v>2564.2223049999998</v>
      </c>
      <c r="C17" s="11">
        <v>134165.16881</v>
      </c>
      <c r="D17" s="10">
        <v>306.003308</v>
      </c>
      <c r="E17" s="11">
        <v>17118.47235</v>
      </c>
      <c r="F17" s="10">
        <v>2059.079142</v>
      </c>
      <c r="G17" s="11">
        <v>108378.04046</v>
      </c>
      <c r="H17" s="9"/>
      <c r="I17" s="10">
        <v>199.13985500000001</v>
      </c>
      <c r="J17" s="11">
        <v>8668.6560000000009</v>
      </c>
      <c r="L17" s="4"/>
      <c r="M17" s="5"/>
    </row>
    <row r="18" spans="1:13">
      <c r="A18" s="9" t="s">
        <v>14</v>
      </c>
      <c r="B18" s="10">
        <v>278.58331600000002</v>
      </c>
      <c r="C18" s="11">
        <v>10374.332899999999</v>
      </c>
      <c r="D18" s="10">
        <v>68.066658000000004</v>
      </c>
      <c r="E18" s="11">
        <v>1701.6664499999999</v>
      </c>
      <c r="F18" s="10">
        <v>199.76665800000001</v>
      </c>
      <c r="G18" s="11">
        <v>7812.6664499999997</v>
      </c>
      <c r="H18" s="9"/>
      <c r="I18" s="10">
        <v>10.75</v>
      </c>
      <c r="J18" s="11">
        <v>860</v>
      </c>
      <c r="L18" s="4"/>
      <c r="M18" s="5"/>
    </row>
    <row r="19" spans="1:13">
      <c r="A19" s="9" t="s">
        <v>15</v>
      </c>
      <c r="B19" s="10">
        <v>4730.6071760000004</v>
      </c>
      <c r="C19" s="11">
        <v>226421.04840999999</v>
      </c>
      <c r="D19" s="10">
        <v>648.08870100000001</v>
      </c>
      <c r="E19" s="11">
        <v>31542.205740000001</v>
      </c>
      <c r="F19" s="10">
        <v>3786.9753580000001</v>
      </c>
      <c r="G19" s="11">
        <v>182633.85358</v>
      </c>
      <c r="H19" s="9"/>
      <c r="I19" s="10">
        <v>295.543117</v>
      </c>
      <c r="J19" s="11">
        <v>12244.989089999999</v>
      </c>
      <c r="L19" s="4"/>
      <c r="M19" s="5"/>
    </row>
    <row r="20" spans="1:13">
      <c r="A20" s="9" t="s">
        <v>16</v>
      </c>
      <c r="B20" s="10">
        <v>2429.8706560000001</v>
      </c>
      <c r="C20" s="11">
        <v>107801.81627</v>
      </c>
      <c r="D20" s="10">
        <v>303.533524</v>
      </c>
      <c r="E20" s="11">
        <v>14841.9131</v>
      </c>
      <c r="F20" s="10">
        <v>1705.563011</v>
      </c>
      <c r="G20" s="11">
        <v>73817.827000000005</v>
      </c>
      <c r="H20" s="9"/>
      <c r="I20" s="10">
        <v>420.77412099999998</v>
      </c>
      <c r="J20" s="11">
        <v>19142.07617</v>
      </c>
      <c r="L20" s="4"/>
      <c r="M20" s="5"/>
    </row>
    <row r="21" spans="1:13">
      <c r="A21" s="9" t="s">
        <v>17</v>
      </c>
      <c r="B21" s="10">
        <v>892.56712000000005</v>
      </c>
      <c r="C21" s="11">
        <v>37424.971429999998</v>
      </c>
      <c r="D21" s="10">
        <v>92.038448000000002</v>
      </c>
      <c r="E21" s="11">
        <v>4800.1575999999995</v>
      </c>
      <c r="F21" s="10">
        <v>763.50429199999996</v>
      </c>
      <c r="G21" s="11">
        <v>30773.594829999998</v>
      </c>
      <c r="H21" s="9"/>
      <c r="I21" s="10">
        <v>37.024380000000001</v>
      </c>
      <c r="J21" s="11">
        <v>1851.2190000000001</v>
      </c>
      <c r="L21" s="4"/>
      <c r="M21" s="5"/>
    </row>
    <row r="22" spans="1:13">
      <c r="A22" s="9" t="s">
        <v>18</v>
      </c>
      <c r="B22" s="10">
        <v>45</v>
      </c>
      <c r="C22" s="11">
        <v>1398</v>
      </c>
      <c r="D22" s="10">
        <v>9.6</v>
      </c>
      <c r="E22" s="11">
        <v>352</v>
      </c>
      <c r="F22" s="10">
        <v>35.4</v>
      </c>
      <c r="G22" s="11">
        <v>1046</v>
      </c>
      <c r="H22" s="9"/>
      <c r="I22" s="10"/>
      <c r="J22" s="11"/>
      <c r="L22" s="4"/>
      <c r="M22" s="5"/>
    </row>
    <row r="23" spans="1:13">
      <c r="A23" s="9" t="s">
        <v>19</v>
      </c>
      <c r="B23" s="10">
        <v>24.682919999999999</v>
      </c>
      <c r="C23" s="11">
        <v>987.31679999999994</v>
      </c>
      <c r="D23" s="10"/>
      <c r="E23" s="11"/>
      <c r="F23" s="10">
        <v>24.682919999999999</v>
      </c>
      <c r="G23" s="11">
        <v>987.31679999999994</v>
      </c>
      <c r="H23" s="9"/>
      <c r="I23" s="10"/>
      <c r="J23" s="11"/>
      <c r="L23" s="4"/>
      <c r="M23" s="5"/>
    </row>
    <row r="24" spans="1:13">
      <c r="A24" s="9" t="s">
        <v>20</v>
      </c>
      <c r="B24" s="10">
        <v>3200.6065079999998</v>
      </c>
      <c r="C24" s="11">
        <v>148329.24296999999</v>
      </c>
      <c r="D24" s="10">
        <v>553.50579900000002</v>
      </c>
      <c r="E24" s="11">
        <v>30443.474600000001</v>
      </c>
      <c r="F24" s="10">
        <v>2041.9953290000001</v>
      </c>
      <c r="G24" s="11">
        <v>93175.261769999997</v>
      </c>
      <c r="H24" s="9"/>
      <c r="I24" s="10">
        <v>605.10537999999997</v>
      </c>
      <c r="J24" s="11">
        <v>24710.506600000001</v>
      </c>
      <c r="L24" s="4"/>
      <c r="M24" s="5"/>
    </row>
    <row r="25" spans="1:13">
      <c r="A25" s="9" t="s">
        <v>21</v>
      </c>
      <c r="B25" s="10">
        <v>3292.252442</v>
      </c>
      <c r="C25" s="11">
        <v>142773.27669</v>
      </c>
      <c r="D25" s="10">
        <v>179.48531</v>
      </c>
      <c r="E25" s="11">
        <v>8813.9484499999999</v>
      </c>
      <c r="F25" s="10">
        <v>2464.6955440000002</v>
      </c>
      <c r="G25" s="11">
        <v>108382.20831</v>
      </c>
      <c r="H25" s="9"/>
      <c r="I25" s="10">
        <v>648.07158800000002</v>
      </c>
      <c r="J25" s="11">
        <v>25577.119930000001</v>
      </c>
      <c r="L25" s="4"/>
      <c r="M25" s="5"/>
    </row>
    <row r="26" spans="1:13">
      <c r="A26" s="9" t="s">
        <v>22</v>
      </c>
      <c r="B26" s="10">
        <v>55.771079999999998</v>
      </c>
      <c r="C26" s="11">
        <v>2788.5540000000001</v>
      </c>
      <c r="D26" s="10">
        <v>55.771079999999998</v>
      </c>
      <c r="E26" s="11">
        <v>2788.5540000000001</v>
      </c>
      <c r="F26" s="10"/>
      <c r="G26" s="11"/>
      <c r="H26" s="9"/>
      <c r="I26" s="10"/>
      <c r="J26" s="11"/>
      <c r="L26" s="4"/>
      <c r="M26" s="5"/>
    </row>
    <row r="27" spans="1:13">
      <c r="A27" s="9" t="s">
        <v>23</v>
      </c>
      <c r="B27" s="10">
        <v>84.991720000000001</v>
      </c>
      <c r="C27" s="11">
        <v>4249.5860000000002</v>
      </c>
      <c r="D27" s="10"/>
      <c r="E27" s="11"/>
      <c r="F27" s="10">
        <v>84.991720000000001</v>
      </c>
      <c r="G27" s="11">
        <v>4249.5860000000002</v>
      </c>
      <c r="H27" s="9"/>
      <c r="I27" s="10"/>
      <c r="J27" s="11"/>
      <c r="L27" s="4"/>
      <c r="M27" s="5"/>
    </row>
    <row r="28" spans="1:13">
      <c r="A28" s="9" t="s">
        <v>24</v>
      </c>
      <c r="B28" s="10">
        <v>4302.8837960000001</v>
      </c>
      <c r="C28" s="11">
        <v>212791.73447</v>
      </c>
      <c r="D28" s="10">
        <v>361.96950399999997</v>
      </c>
      <c r="E28" s="11">
        <v>22046.885999999999</v>
      </c>
      <c r="F28" s="10">
        <v>3603.9485020000002</v>
      </c>
      <c r="G28" s="11">
        <v>173664.97317000001</v>
      </c>
      <c r="H28" s="9"/>
      <c r="I28" s="10">
        <v>336.96579000000003</v>
      </c>
      <c r="J28" s="11">
        <v>17079.8753</v>
      </c>
      <c r="L28" s="4"/>
      <c r="M28" s="5"/>
    </row>
    <row r="29" spans="1:13">
      <c r="A29" s="9" t="s">
        <v>25</v>
      </c>
      <c r="B29" s="10">
        <v>55.771079999999998</v>
      </c>
      <c r="C29" s="11">
        <v>1812.5600999999999</v>
      </c>
      <c r="D29" s="10"/>
      <c r="E29" s="11"/>
      <c r="F29" s="10">
        <v>55.771079999999998</v>
      </c>
      <c r="G29" s="11">
        <v>1812.5600999999999</v>
      </c>
      <c r="H29" s="9"/>
      <c r="I29" s="10"/>
      <c r="J29" s="11"/>
      <c r="L29" s="4"/>
      <c r="M29" s="5"/>
    </row>
    <row r="30" spans="1:13">
      <c r="A30" s="9" t="s">
        <v>26</v>
      </c>
      <c r="B30" s="10">
        <v>80</v>
      </c>
      <c r="C30" s="11">
        <v>3505</v>
      </c>
      <c r="D30" s="10"/>
      <c r="E30" s="11"/>
      <c r="F30" s="10">
        <v>76</v>
      </c>
      <c r="G30" s="11">
        <v>3420</v>
      </c>
      <c r="H30" s="9"/>
      <c r="I30" s="10">
        <v>4</v>
      </c>
      <c r="J30" s="11">
        <v>85</v>
      </c>
      <c r="L30" s="4"/>
      <c r="M30" s="5"/>
    </row>
    <row r="31" spans="1:13">
      <c r="A31" s="9" t="s">
        <v>27</v>
      </c>
      <c r="B31" s="10">
        <v>7.8</v>
      </c>
      <c r="C31" s="11">
        <v>300</v>
      </c>
      <c r="D31" s="10"/>
      <c r="E31" s="11"/>
      <c r="F31" s="10"/>
      <c r="G31" s="11"/>
      <c r="H31" s="9"/>
      <c r="I31" s="10">
        <v>7.8</v>
      </c>
      <c r="J31" s="11">
        <v>300</v>
      </c>
      <c r="L31" s="4"/>
      <c r="M31" s="5"/>
    </row>
    <row r="32" spans="1:13">
      <c r="A32" s="9" t="s">
        <v>28</v>
      </c>
      <c r="B32" s="10">
        <v>70.047039999999996</v>
      </c>
      <c r="C32" s="11">
        <v>3425.8816000000002</v>
      </c>
      <c r="D32" s="10"/>
      <c r="E32" s="11"/>
      <c r="F32" s="10">
        <v>46.047040000000003</v>
      </c>
      <c r="G32" s="11">
        <v>2065.8816000000002</v>
      </c>
      <c r="H32" s="9"/>
      <c r="I32" s="10">
        <v>24</v>
      </c>
      <c r="J32" s="11">
        <v>1360</v>
      </c>
      <c r="L32" s="4"/>
      <c r="M32" s="5"/>
    </row>
    <row r="33" spans="1:13">
      <c r="A33" s="9" t="s">
        <v>29</v>
      </c>
      <c r="B33" s="10">
        <v>484.474605</v>
      </c>
      <c r="C33" s="11">
        <v>18900.500400000001</v>
      </c>
      <c r="D33" s="10"/>
      <c r="E33" s="11"/>
      <c r="F33" s="10">
        <v>484.474605</v>
      </c>
      <c r="G33" s="11">
        <v>18900.500400000001</v>
      </c>
      <c r="H33" s="9"/>
      <c r="I33" s="10"/>
      <c r="J33" s="11"/>
      <c r="L33" s="4"/>
      <c r="M33" s="5"/>
    </row>
    <row r="34" spans="1:13">
      <c r="A34" s="9" t="s">
        <v>30</v>
      </c>
      <c r="B34" s="10">
        <v>54.8</v>
      </c>
      <c r="C34" s="11">
        <v>685</v>
      </c>
      <c r="D34" s="10"/>
      <c r="E34" s="11"/>
      <c r="F34" s="10">
        <v>54.8</v>
      </c>
      <c r="G34" s="11">
        <v>685</v>
      </c>
      <c r="H34" s="9"/>
      <c r="I34" s="10"/>
      <c r="J34" s="11"/>
      <c r="L34" s="4"/>
      <c r="M34" s="5"/>
    </row>
    <row r="35" spans="1:13">
      <c r="A35" s="9" t="s">
        <v>31</v>
      </c>
      <c r="B35" s="10">
        <v>27.696560000000002</v>
      </c>
      <c r="C35" s="11">
        <v>1107.8624</v>
      </c>
      <c r="D35" s="10"/>
      <c r="E35" s="11"/>
      <c r="F35" s="10">
        <v>27.696560000000002</v>
      </c>
      <c r="G35" s="11">
        <v>1107.8624</v>
      </c>
      <c r="H35" s="9"/>
      <c r="I35" s="10"/>
      <c r="J35" s="11"/>
      <c r="L35" s="4"/>
      <c r="M35" s="5"/>
    </row>
    <row r="36" spans="1:13">
      <c r="A36" s="9" t="s">
        <v>32</v>
      </c>
      <c r="B36" s="10">
        <v>814.63815899999997</v>
      </c>
      <c r="C36" s="11">
        <v>40974.419020000001</v>
      </c>
      <c r="D36" s="10">
        <v>341.444299</v>
      </c>
      <c r="E36" s="11">
        <v>17737.781350000001</v>
      </c>
      <c r="F36" s="10">
        <v>473.19385999999997</v>
      </c>
      <c r="G36" s="11">
        <v>23236.63767</v>
      </c>
      <c r="H36" s="9"/>
      <c r="I36" s="10"/>
      <c r="J36" s="11"/>
      <c r="L36" s="4"/>
      <c r="M36" s="5"/>
    </row>
    <row r="37" spans="1:13">
      <c r="A37" s="9" t="s">
        <v>33</v>
      </c>
      <c r="B37" s="10">
        <v>95.615684999999999</v>
      </c>
      <c r="C37" s="11">
        <v>4887.0239000000001</v>
      </c>
      <c r="D37" s="10"/>
      <c r="E37" s="11"/>
      <c r="F37" s="10">
        <v>95.615684999999999</v>
      </c>
      <c r="G37" s="11">
        <v>4887.0239000000001</v>
      </c>
      <c r="H37" s="9"/>
      <c r="I37" s="10"/>
      <c r="J37" s="11"/>
      <c r="L37" s="4"/>
      <c r="M37" s="5"/>
    </row>
    <row r="38" spans="1:13">
      <c r="A38" s="9" t="s">
        <v>34</v>
      </c>
      <c r="B38" s="10">
        <v>5348.3820370000003</v>
      </c>
      <c r="C38" s="11">
        <v>254040.26616999999</v>
      </c>
      <c r="D38" s="10">
        <v>230.92013299999999</v>
      </c>
      <c r="E38" s="11">
        <v>10871.6577</v>
      </c>
      <c r="F38" s="10">
        <v>4488.1303239999997</v>
      </c>
      <c r="G38" s="11">
        <v>217629.53537</v>
      </c>
      <c r="H38" s="9"/>
      <c r="I38" s="10">
        <v>629.33158000000003</v>
      </c>
      <c r="J38" s="11">
        <v>25539.073100000001</v>
      </c>
      <c r="L38" s="4"/>
      <c r="M38" s="5"/>
    </row>
    <row r="39" spans="1:13">
      <c r="A39" s="9" t="s">
        <v>35</v>
      </c>
      <c r="B39" s="10">
        <v>2972.755494</v>
      </c>
      <c r="C39" s="11">
        <v>133933.58259000001</v>
      </c>
      <c r="D39" s="10"/>
      <c r="E39" s="11"/>
      <c r="F39" s="10">
        <v>2694.2253940000001</v>
      </c>
      <c r="G39" s="11">
        <v>122521.79849</v>
      </c>
      <c r="H39" s="9"/>
      <c r="I39" s="10">
        <v>278.5301</v>
      </c>
      <c r="J39" s="11">
        <v>11411.784100000001</v>
      </c>
      <c r="L39" s="4"/>
      <c r="M39" s="5"/>
    </row>
    <row r="40" spans="1:13">
      <c r="A40" s="9" t="s">
        <v>36</v>
      </c>
      <c r="B40" s="10">
        <v>146.71351899999999</v>
      </c>
      <c r="C40" s="11">
        <v>5878.5407599999999</v>
      </c>
      <c r="D40" s="10"/>
      <c r="E40" s="11"/>
      <c r="F40" s="10">
        <v>144.71351899999999</v>
      </c>
      <c r="G40" s="11">
        <v>5838.5407599999999</v>
      </c>
      <c r="H40" s="9"/>
      <c r="I40" s="10">
        <v>2</v>
      </c>
      <c r="J40" s="11">
        <v>40</v>
      </c>
      <c r="L40" s="4"/>
      <c r="M40" s="5"/>
    </row>
    <row r="41" spans="1:13">
      <c r="A41" s="9" t="s">
        <v>37</v>
      </c>
      <c r="B41" s="10">
        <v>621.92894799999999</v>
      </c>
      <c r="C41" s="11">
        <v>28481.7016</v>
      </c>
      <c r="D41" s="10">
        <v>70.331220000000002</v>
      </c>
      <c r="E41" s="11">
        <v>3516.5610000000001</v>
      </c>
      <c r="F41" s="10">
        <v>551.59772799999996</v>
      </c>
      <c r="G41" s="11">
        <v>24965.140599999999</v>
      </c>
      <c r="H41" s="9"/>
      <c r="I41" s="10"/>
      <c r="J41" s="11"/>
      <c r="L41" s="4"/>
      <c r="M41" s="5"/>
    </row>
    <row r="42" spans="1:13">
      <c r="A42" s="9" t="s">
        <v>38</v>
      </c>
      <c r="B42" s="10">
        <v>104.194838</v>
      </c>
      <c r="C42" s="11">
        <v>4770.2935699999998</v>
      </c>
      <c r="D42" s="10"/>
      <c r="E42" s="11"/>
      <c r="F42" s="10">
        <v>99.794839999999994</v>
      </c>
      <c r="G42" s="11">
        <v>4704.2936</v>
      </c>
      <c r="H42" s="9"/>
      <c r="I42" s="10">
        <v>4.3999980000000001</v>
      </c>
      <c r="J42" s="11">
        <v>65.999970000000005</v>
      </c>
      <c r="L42" s="4"/>
      <c r="M42" s="5"/>
    </row>
    <row r="43" spans="1:13">
      <c r="A43" s="9" t="s">
        <v>39</v>
      </c>
      <c r="B43" s="10">
        <v>128.73125999999999</v>
      </c>
      <c r="C43" s="11">
        <v>5871.0925999999999</v>
      </c>
      <c r="D43" s="10"/>
      <c r="E43" s="11"/>
      <c r="F43" s="10">
        <v>128.73125999999999</v>
      </c>
      <c r="G43" s="11">
        <v>5871.0925999999999</v>
      </c>
      <c r="H43" s="9"/>
      <c r="I43" s="10"/>
      <c r="J43" s="11"/>
      <c r="L43" s="4"/>
      <c r="M43" s="5"/>
    </row>
    <row r="44" spans="1:13">
      <c r="A44" s="9" t="s">
        <v>40</v>
      </c>
      <c r="B44" s="10">
        <v>16.841460000000001</v>
      </c>
      <c r="C44" s="11">
        <v>718.65840000000003</v>
      </c>
      <c r="D44" s="10"/>
      <c r="E44" s="11"/>
      <c r="F44" s="10">
        <v>16.841460000000001</v>
      </c>
      <c r="G44" s="11">
        <v>718.65840000000003</v>
      </c>
      <c r="H44" s="9"/>
      <c r="I44" s="10"/>
      <c r="J44" s="11"/>
      <c r="L44" s="4"/>
      <c r="M44" s="5"/>
    </row>
    <row r="45" spans="1:13">
      <c r="A45" s="9" t="s">
        <v>41</v>
      </c>
      <c r="B45" s="10">
        <v>41.820700000000002</v>
      </c>
      <c r="C45" s="11">
        <v>1949.7936</v>
      </c>
      <c r="D45" s="10"/>
      <c r="E45" s="11"/>
      <c r="F45" s="10">
        <v>41.820700000000002</v>
      </c>
      <c r="G45" s="11">
        <v>1949.7936</v>
      </c>
      <c r="H45" s="9"/>
      <c r="I45" s="10"/>
      <c r="J45" s="11"/>
      <c r="L45" s="4"/>
      <c r="M45" s="5"/>
    </row>
    <row r="46" spans="1:13">
      <c r="A46" s="9" t="s">
        <v>42</v>
      </c>
      <c r="B46" s="10">
        <v>357.75320499999998</v>
      </c>
      <c r="C46" s="11">
        <v>15582.85389</v>
      </c>
      <c r="D46" s="10"/>
      <c r="E46" s="11"/>
      <c r="F46" s="10">
        <v>345.411745</v>
      </c>
      <c r="G46" s="11">
        <v>15212.61009</v>
      </c>
      <c r="H46" s="9"/>
      <c r="I46" s="10">
        <v>12.34146</v>
      </c>
      <c r="J46" s="11">
        <v>370.24380000000002</v>
      </c>
      <c r="L46" s="4"/>
      <c r="M46" s="5"/>
    </row>
    <row r="47" spans="1:13">
      <c r="A47" s="9" t="s">
        <v>43</v>
      </c>
      <c r="B47" s="10">
        <v>969.60249499999998</v>
      </c>
      <c r="C47" s="11">
        <v>46276.362099999998</v>
      </c>
      <c r="D47" s="10">
        <v>152.16667000000001</v>
      </c>
      <c r="E47" s="11">
        <v>7025.0001000000002</v>
      </c>
      <c r="F47" s="10">
        <v>774.93996500000003</v>
      </c>
      <c r="G47" s="11">
        <v>37339.048300000002</v>
      </c>
      <c r="H47" s="9"/>
      <c r="I47" s="10">
        <v>42.49586</v>
      </c>
      <c r="J47" s="11">
        <v>1912.3136999999999</v>
      </c>
      <c r="L47" s="4"/>
      <c r="M47" s="5"/>
    </row>
    <row r="48" spans="1:13">
      <c r="A48" s="9" t="s">
        <v>44</v>
      </c>
      <c r="B48" s="10">
        <v>9864.8467870000004</v>
      </c>
      <c r="C48" s="11">
        <v>470383.59843000001</v>
      </c>
      <c r="D48" s="10">
        <v>1328.9546110000001</v>
      </c>
      <c r="E48" s="11">
        <v>64260.464979999997</v>
      </c>
      <c r="F48" s="10">
        <v>7589.9813809999996</v>
      </c>
      <c r="G48" s="11">
        <v>363143.33377999999</v>
      </c>
      <c r="H48" s="9"/>
      <c r="I48" s="10">
        <v>945.91079500000001</v>
      </c>
      <c r="J48" s="11">
        <v>42979.79967</v>
      </c>
      <c r="L48" s="4"/>
      <c r="M48" s="5"/>
    </row>
    <row r="49" spans="1:13">
      <c r="A49" s="9" t="s">
        <v>45</v>
      </c>
      <c r="B49" s="10">
        <v>186.977575</v>
      </c>
      <c r="C49" s="11">
        <v>8731.8057499999995</v>
      </c>
      <c r="D49" s="10">
        <v>10</v>
      </c>
      <c r="E49" s="11">
        <v>500</v>
      </c>
      <c r="F49" s="10">
        <v>176.977575</v>
      </c>
      <c r="G49" s="11">
        <v>8231.8057499999995</v>
      </c>
      <c r="H49" s="9"/>
      <c r="I49" s="10"/>
      <c r="J49" s="11"/>
      <c r="L49" s="4"/>
      <c r="M49" s="5"/>
    </row>
    <row r="50" spans="1:13">
      <c r="A50" s="9" t="s">
        <v>46</v>
      </c>
      <c r="B50" s="10">
        <v>65.181600000000003</v>
      </c>
      <c r="C50" s="11">
        <v>3633.9304000000002</v>
      </c>
      <c r="D50" s="10"/>
      <c r="E50" s="11"/>
      <c r="F50" s="10">
        <v>65.181600000000003</v>
      </c>
      <c r="G50" s="11">
        <v>3633.9304000000002</v>
      </c>
      <c r="H50" s="9"/>
      <c r="I50" s="10"/>
      <c r="J50" s="11"/>
      <c r="L50" s="4"/>
      <c r="M50" s="5"/>
    </row>
    <row r="51" spans="1:13">
      <c r="A51" s="9" t="s">
        <v>47</v>
      </c>
      <c r="B51" s="10">
        <v>252.37773899999999</v>
      </c>
      <c r="C51" s="11">
        <v>12485.4936</v>
      </c>
      <c r="D51" s="10">
        <v>49.558799999999998</v>
      </c>
      <c r="E51" s="11">
        <v>2477.94</v>
      </c>
      <c r="F51" s="10">
        <v>202.818939</v>
      </c>
      <c r="G51" s="11">
        <v>10007.553599999999</v>
      </c>
      <c r="H51" s="9"/>
      <c r="I51" s="10"/>
      <c r="J51" s="11"/>
      <c r="L51" s="4"/>
      <c r="M51" s="5"/>
    </row>
    <row r="52" spans="1:13">
      <c r="A52" s="9" t="s">
        <v>48</v>
      </c>
      <c r="B52" s="10">
        <v>3233.1323179999999</v>
      </c>
      <c r="C52" s="11">
        <v>162808.80418000001</v>
      </c>
      <c r="D52" s="10">
        <v>105.182875</v>
      </c>
      <c r="E52" s="11">
        <v>8548.9907000000003</v>
      </c>
      <c r="F52" s="10">
        <v>2891.3948030000001</v>
      </c>
      <c r="G52" s="11">
        <v>145220.63548</v>
      </c>
      <c r="H52" s="9"/>
      <c r="I52" s="10">
        <v>236.55464000000001</v>
      </c>
      <c r="J52" s="11">
        <v>9039.1779999999999</v>
      </c>
      <c r="L52" s="4"/>
      <c r="M52" s="5"/>
    </row>
    <row r="53" spans="1:13">
      <c r="A53" s="9" t="s">
        <v>49</v>
      </c>
      <c r="B53" s="10">
        <v>5470.4920659999998</v>
      </c>
      <c r="C53" s="11">
        <v>284597.41703999997</v>
      </c>
      <c r="D53" s="10">
        <v>365.07190200000002</v>
      </c>
      <c r="E53" s="11">
        <v>21867.862679999998</v>
      </c>
      <c r="F53" s="10">
        <v>4746.8647490000003</v>
      </c>
      <c r="G53" s="11">
        <v>244777.98720999999</v>
      </c>
      <c r="H53" s="9"/>
      <c r="I53" s="10">
        <v>358.55541499999998</v>
      </c>
      <c r="J53" s="11">
        <v>17951.567149999999</v>
      </c>
      <c r="L53" s="4"/>
      <c r="M53" s="5"/>
    </row>
    <row r="54" spans="1:13">
      <c r="A54" s="9" t="s">
        <v>50</v>
      </c>
      <c r="B54" s="10">
        <v>175.09208000000001</v>
      </c>
      <c r="C54" s="11">
        <v>7083.7911999999997</v>
      </c>
      <c r="D54" s="10"/>
      <c r="E54" s="11"/>
      <c r="F54" s="10">
        <v>10</v>
      </c>
      <c r="G54" s="11">
        <v>500</v>
      </c>
      <c r="H54" s="9"/>
      <c r="I54" s="10">
        <v>165.09208000000001</v>
      </c>
      <c r="J54" s="11">
        <v>6583.7911999999997</v>
      </c>
      <c r="L54" s="4"/>
      <c r="M54" s="5"/>
    </row>
    <row r="55" spans="1:13">
      <c r="A55" s="9" t="s">
        <v>51</v>
      </c>
      <c r="B55" s="10">
        <v>354.02544</v>
      </c>
      <c r="C55" s="11">
        <v>17141.014449999999</v>
      </c>
      <c r="D55" s="10"/>
      <c r="E55" s="11"/>
      <c r="F55" s="10">
        <v>354.02544</v>
      </c>
      <c r="G55" s="11">
        <v>17141.014449999999</v>
      </c>
      <c r="H55" s="9"/>
      <c r="I55" s="10"/>
      <c r="J55" s="11"/>
      <c r="L55" s="4"/>
      <c r="M55" s="5"/>
    </row>
    <row r="56" spans="1:13">
      <c r="A56" s="9" t="s">
        <v>52</v>
      </c>
      <c r="B56" s="10">
        <v>145.88668999999999</v>
      </c>
      <c r="C56" s="11">
        <v>5806.9794000000002</v>
      </c>
      <c r="D56" s="10"/>
      <c r="E56" s="11"/>
      <c r="F56" s="10">
        <v>145.88668999999999</v>
      </c>
      <c r="G56" s="11">
        <v>5806.9794000000002</v>
      </c>
      <c r="H56" s="9"/>
      <c r="I56" s="10"/>
      <c r="J56" s="11"/>
      <c r="L56" s="4"/>
      <c r="M56" s="5"/>
    </row>
    <row r="57" spans="1:13">
      <c r="A57" s="9" t="s">
        <v>53</v>
      </c>
      <c r="B57" s="10">
        <v>60.393120000000003</v>
      </c>
      <c r="C57" s="11">
        <v>2465.7248</v>
      </c>
      <c r="D57" s="10">
        <v>5</v>
      </c>
      <c r="E57" s="11">
        <v>250</v>
      </c>
      <c r="F57" s="10"/>
      <c r="G57" s="11"/>
      <c r="H57" s="9"/>
      <c r="I57" s="10">
        <v>55.393120000000003</v>
      </c>
      <c r="J57" s="11">
        <v>2215.7248</v>
      </c>
      <c r="L57" s="4"/>
      <c r="M57" s="5"/>
    </row>
    <row r="58" spans="1:13">
      <c r="A58" s="9" t="s">
        <v>54</v>
      </c>
      <c r="B58" s="10">
        <v>279.84454899999997</v>
      </c>
      <c r="C58" s="11">
        <v>11939.205250000001</v>
      </c>
      <c r="D58" s="10">
        <v>4</v>
      </c>
      <c r="E58" s="11">
        <v>100</v>
      </c>
      <c r="F58" s="10">
        <v>149.95529999999999</v>
      </c>
      <c r="G58" s="11">
        <v>6700.0279499999997</v>
      </c>
      <c r="H58" s="9"/>
      <c r="I58" s="10">
        <v>125.88924900000001</v>
      </c>
      <c r="J58" s="11">
        <v>5139.1773000000003</v>
      </c>
      <c r="L58" s="4"/>
      <c r="M58" s="5"/>
    </row>
    <row r="59" spans="1:13">
      <c r="A59" s="9" t="s">
        <v>55</v>
      </c>
      <c r="B59" s="10">
        <v>1246.7114770000001</v>
      </c>
      <c r="C59" s="11">
        <v>64334.758099999999</v>
      </c>
      <c r="D59" s="10">
        <v>438.839202</v>
      </c>
      <c r="E59" s="11">
        <v>26103.395700000001</v>
      </c>
      <c r="F59" s="10">
        <v>807.87227499999995</v>
      </c>
      <c r="G59" s="11">
        <v>38231.362399999998</v>
      </c>
      <c r="H59" s="9"/>
      <c r="I59" s="10"/>
      <c r="J59" s="11"/>
      <c r="L59" s="4"/>
      <c r="M59" s="5"/>
    </row>
    <row r="60" spans="1:13">
      <c r="A60" s="9" t="s">
        <v>56</v>
      </c>
      <c r="B60" s="10">
        <v>883.73202500000002</v>
      </c>
      <c r="C60" s="11">
        <v>43256.970150000001</v>
      </c>
      <c r="D60" s="10"/>
      <c r="E60" s="11"/>
      <c r="F60" s="10">
        <v>883.73202500000002</v>
      </c>
      <c r="G60" s="11">
        <v>43256.970150000001</v>
      </c>
      <c r="H60" s="9"/>
      <c r="I60" s="10"/>
      <c r="J60" s="11"/>
      <c r="L60" s="4"/>
      <c r="M60" s="5"/>
    </row>
    <row r="61" spans="1:13">
      <c r="A61" s="9" t="s">
        <v>57</v>
      </c>
      <c r="B61" s="10">
        <v>2084.4481350000001</v>
      </c>
      <c r="C61" s="11">
        <v>94157.957200000004</v>
      </c>
      <c r="D61" s="10">
        <v>325.67792500000002</v>
      </c>
      <c r="E61" s="11">
        <v>14781.0452</v>
      </c>
      <c r="F61" s="10">
        <v>1758.7702099999999</v>
      </c>
      <c r="G61" s="11">
        <v>79376.911999999997</v>
      </c>
      <c r="H61" s="9"/>
      <c r="I61" s="10"/>
      <c r="J61" s="11"/>
      <c r="L61" s="4"/>
      <c r="M61" s="5"/>
    </row>
    <row r="62" spans="1:13">
      <c r="A62" s="9" t="s">
        <v>58</v>
      </c>
      <c r="B62" s="10">
        <v>6199.624374</v>
      </c>
      <c r="C62" s="11">
        <v>288915.60992000002</v>
      </c>
      <c r="D62" s="10">
        <v>304.44463999999999</v>
      </c>
      <c r="E62" s="11">
        <v>12886.785599999999</v>
      </c>
      <c r="F62" s="10">
        <v>5591.6126430000004</v>
      </c>
      <c r="G62" s="11">
        <v>260851.11588999999</v>
      </c>
      <c r="H62" s="9"/>
      <c r="I62" s="10">
        <v>303.567091</v>
      </c>
      <c r="J62" s="11">
        <v>15177.708430000001</v>
      </c>
      <c r="L62" s="4"/>
      <c r="M62" s="5"/>
    </row>
    <row r="63" spans="1:13">
      <c r="A63" s="9" t="s">
        <v>59</v>
      </c>
      <c r="B63" s="10">
        <v>2064.7725500000001</v>
      </c>
      <c r="C63" s="11">
        <v>99235.959849999999</v>
      </c>
      <c r="D63" s="10">
        <v>17</v>
      </c>
      <c r="E63" s="11">
        <v>840</v>
      </c>
      <c r="F63" s="10">
        <v>1773.6058800000001</v>
      </c>
      <c r="G63" s="11">
        <v>86396.793099999995</v>
      </c>
      <c r="H63" s="9"/>
      <c r="I63" s="10">
        <v>274.16667000000001</v>
      </c>
      <c r="J63" s="11">
        <v>11999.16675</v>
      </c>
      <c r="L63" s="4"/>
      <c r="M63" s="5"/>
    </row>
    <row r="64" spans="1:13">
      <c r="A64" s="9" t="s">
        <v>60</v>
      </c>
      <c r="B64" s="10">
        <v>873.44947500000001</v>
      </c>
      <c r="C64" s="11">
        <v>38205.322699999997</v>
      </c>
      <c r="D64" s="10">
        <v>110.6</v>
      </c>
      <c r="E64" s="11">
        <v>6359.5</v>
      </c>
      <c r="F64" s="10">
        <v>663.54947500000003</v>
      </c>
      <c r="G64" s="11">
        <v>30573.822700000001</v>
      </c>
      <c r="H64" s="9"/>
      <c r="I64" s="10">
        <v>99.3</v>
      </c>
      <c r="J64" s="11">
        <v>1272</v>
      </c>
      <c r="L64" s="4"/>
      <c r="M64" s="5"/>
    </row>
    <row r="65" spans="1:13">
      <c r="A65" s="9" t="s">
        <v>61</v>
      </c>
      <c r="B65" s="10">
        <v>252.80170000000001</v>
      </c>
      <c r="C65" s="11">
        <v>16447.400900000001</v>
      </c>
      <c r="D65" s="10">
        <v>44.602919999999997</v>
      </c>
      <c r="E65" s="11">
        <v>5451.4679999999998</v>
      </c>
      <c r="F65" s="10">
        <v>114.54216</v>
      </c>
      <c r="G65" s="11">
        <v>7867.9512000000004</v>
      </c>
      <c r="H65" s="9"/>
      <c r="I65" s="10">
        <v>93.656620000000004</v>
      </c>
      <c r="J65" s="11">
        <v>3127.9816999999998</v>
      </c>
      <c r="L65" s="4"/>
      <c r="M65" s="5"/>
    </row>
    <row r="66" spans="1:13">
      <c r="A66" s="9" t="s">
        <v>62</v>
      </c>
      <c r="B66" s="10">
        <v>469.71444500000001</v>
      </c>
      <c r="C66" s="11">
        <v>20342.147300000001</v>
      </c>
      <c r="D66" s="10"/>
      <c r="E66" s="11"/>
      <c r="F66" s="10">
        <v>469.71444500000001</v>
      </c>
      <c r="G66" s="11">
        <v>20342.147300000001</v>
      </c>
      <c r="H66" s="9"/>
      <c r="I66" s="10"/>
      <c r="J66" s="11"/>
      <c r="L66" s="4"/>
      <c r="M66" s="5"/>
    </row>
    <row r="67" spans="1:13">
      <c r="A67" s="9" t="s">
        <v>63</v>
      </c>
      <c r="B67" s="10">
        <v>5394.6385039999996</v>
      </c>
      <c r="C67" s="11">
        <v>267941.71357000002</v>
      </c>
      <c r="D67" s="10">
        <v>303.68682000000001</v>
      </c>
      <c r="E67" s="11">
        <v>18241.236000000001</v>
      </c>
      <c r="F67" s="10">
        <v>5014.6558240000004</v>
      </c>
      <c r="G67" s="11">
        <v>245508.13075000001</v>
      </c>
      <c r="H67" s="9"/>
      <c r="I67" s="10">
        <v>76.295860000000005</v>
      </c>
      <c r="J67" s="11">
        <v>4192.3468199999998</v>
      </c>
      <c r="L67" s="4"/>
      <c r="M67" s="5"/>
    </row>
    <row r="68" spans="1:13">
      <c r="A68" s="9" t="s">
        <v>64</v>
      </c>
      <c r="B68" s="10">
        <v>571.80550400000004</v>
      </c>
      <c r="C68" s="11">
        <v>26763.231599999999</v>
      </c>
      <c r="D68" s="10">
        <v>41.544840000000001</v>
      </c>
      <c r="E68" s="11">
        <v>1661.7936</v>
      </c>
      <c r="F68" s="10">
        <v>530.26066400000002</v>
      </c>
      <c r="G68" s="11">
        <v>25101.437999999998</v>
      </c>
      <c r="H68" s="9"/>
      <c r="I68" s="10"/>
      <c r="J68" s="11"/>
      <c r="L68" s="4"/>
      <c r="M68" s="5"/>
    </row>
    <row r="69" spans="1:13">
      <c r="A69" s="9" t="s">
        <v>65</v>
      </c>
      <c r="B69" s="10">
        <v>1745.740182</v>
      </c>
      <c r="C69" s="11">
        <v>78615.425900000002</v>
      </c>
      <c r="D69" s="10">
        <v>31.871894999999999</v>
      </c>
      <c r="E69" s="11">
        <v>2124.7930000000001</v>
      </c>
      <c r="F69" s="10">
        <v>1713.868287</v>
      </c>
      <c r="G69" s="11">
        <v>76490.632899999997</v>
      </c>
      <c r="H69" s="9"/>
      <c r="I69" s="10"/>
      <c r="J69" s="11"/>
      <c r="L69" s="4"/>
      <c r="M69" s="5"/>
    </row>
    <row r="70" spans="1:13">
      <c r="A70" s="9" t="s">
        <v>66</v>
      </c>
      <c r="B70" s="10">
        <v>3496.2147100000002</v>
      </c>
      <c r="C70" s="11">
        <v>168446.32714000001</v>
      </c>
      <c r="D70" s="10">
        <v>124.75184</v>
      </c>
      <c r="E70" s="11">
        <v>5572.7966999999999</v>
      </c>
      <c r="F70" s="10">
        <v>3328.9670099999998</v>
      </c>
      <c r="G70" s="11">
        <v>161067.45639000001</v>
      </c>
      <c r="H70" s="9"/>
      <c r="I70" s="10">
        <v>42.49586</v>
      </c>
      <c r="J70" s="11">
        <v>1806.0740499999999</v>
      </c>
      <c r="L70" s="4"/>
      <c r="M70" s="5"/>
    </row>
    <row r="71" spans="1:13">
      <c r="A71" s="9" t="s">
        <v>67</v>
      </c>
      <c r="B71" s="10">
        <v>1392.1415050000001</v>
      </c>
      <c r="C71" s="11">
        <v>59962.255799999999</v>
      </c>
      <c r="D71" s="10">
        <v>65.317260000000005</v>
      </c>
      <c r="E71" s="11">
        <v>3245.8629999999998</v>
      </c>
      <c r="F71" s="10">
        <v>1326.824245</v>
      </c>
      <c r="G71" s="11">
        <v>56716.392800000001</v>
      </c>
      <c r="H71" s="9"/>
      <c r="I71" s="10"/>
      <c r="J71" s="11"/>
      <c r="L71" s="4"/>
      <c r="M71" s="5"/>
    </row>
    <row r="72" spans="1:13">
      <c r="A72" s="9" t="s">
        <v>68</v>
      </c>
      <c r="B72" s="10">
        <v>3797.9487370000002</v>
      </c>
      <c r="C72" s="11">
        <v>178150.17345999999</v>
      </c>
      <c r="D72" s="10">
        <v>19</v>
      </c>
      <c r="E72" s="11">
        <v>950</v>
      </c>
      <c r="F72" s="10">
        <v>3616.7889489999998</v>
      </c>
      <c r="G72" s="11">
        <v>169826.35075000001</v>
      </c>
      <c r="H72" s="9"/>
      <c r="I72" s="10">
        <v>162.15978799999999</v>
      </c>
      <c r="J72" s="11">
        <v>7373.8227100000004</v>
      </c>
      <c r="L72" s="4"/>
      <c r="M72" s="5"/>
    </row>
    <row r="73" spans="1:13">
      <c r="A73" s="9" t="s">
        <v>69</v>
      </c>
      <c r="B73" s="10">
        <v>3268.9743600000002</v>
      </c>
      <c r="C73" s="11">
        <v>154213.67788999999</v>
      </c>
      <c r="D73" s="10">
        <v>204.44100499999999</v>
      </c>
      <c r="E73" s="11">
        <v>9851.2170000000006</v>
      </c>
      <c r="F73" s="10">
        <v>2980.8767349999998</v>
      </c>
      <c r="G73" s="11">
        <v>141016.19609000001</v>
      </c>
      <c r="H73" s="9"/>
      <c r="I73" s="10">
        <v>83.656620000000004</v>
      </c>
      <c r="J73" s="11">
        <v>3346.2647999999999</v>
      </c>
      <c r="L73" s="4"/>
      <c r="M73" s="5"/>
    </row>
    <row r="74" spans="1:13">
      <c r="A74" s="9" t="s">
        <v>70</v>
      </c>
      <c r="B74" s="10">
        <v>5232.8388500000001</v>
      </c>
      <c r="C74" s="11">
        <v>257356.57285999999</v>
      </c>
      <c r="D74" s="10">
        <v>971.45158500000002</v>
      </c>
      <c r="E74" s="11">
        <v>47490.29135</v>
      </c>
      <c r="F74" s="10">
        <v>3985.8353229999998</v>
      </c>
      <c r="G74" s="11">
        <v>195275.93171</v>
      </c>
      <c r="H74" s="9"/>
      <c r="I74" s="10">
        <v>275.551942</v>
      </c>
      <c r="J74" s="11">
        <v>14590.3498</v>
      </c>
      <c r="L74" s="4"/>
      <c r="M74" s="5"/>
    </row>
    <row r="75" spans="1:13">
      <c r="A75" s="9" t="s">
        <v>71</v>
      </c>
      <c r="B75" s="10">
        <v>14655.729361</v>
      </c>
      <c r="C75" s="11">
        <v>670450.59496999998</v>
      </c>
      <c r="D75" s="10">
        <v>921.99510499999997</v>
      </c>
      <c r="E75" s="11">
        <v>46737.407149999999</v>
      </c>
      <c r="F75" s="10">
        <v>12435.808086999999</v>
      </c>
      <c r="G75" s="11">
        <v>568170.91466999997</v>
      </c>
      <c r="H75" s="9"/>
      <c r="I75" s="10">
        <v>1297.9261690000001</v>
      </c>
      <c r="J75" s="11">
        <v>55542.273150000001</v>
      </c>
      <c r="L75" s="4"/>
      <c r="M75" s="5"/>
    </row>
    <row r="76" spans="1:13">
      <c r="A76" s="9" t="s">
        <v>72</v>
      </c>
      <c r="B76" s="10">
        <v>4692.7213709999996</v>
      </c>
      <c r="C76" s="11">
        <v>208862.29462</v>
      </c>
      <c r="D76" s="10">
        <v>113.62021799999999</v>
      </c>
      <c r="E76" s="11">
        <v>5064.8089200000004</v>
      </c>
      <c r="F76" s="10">
        <v>4284.0089580000003</v>
      </c>
      <c r="G76" s="11">
        <v>191714.9425</v>
      </c>
      <c r="H76" s="9"/>
      <c r="I76" s="10">
        <v>295.092195</v>
      </c>
      <c r="J76" s="11">
        <v>12082.5432</v>
      </c>
      <c r="L76" s="4"/>
      <c r="M76" s="5"/>
    </row>
    <row r="77" spans="1:13">
      <c r="A77" s="9" t="s">
        <v>73</v>
      </c>
      <c r="B77" s="10">
        <v>13310.736558000001</v>
      </c>
      <c r="C77" s="11">
        <v>608922.85623999999</v>
      </c>
      <c r="D77" s="10">
        <v>1017.02119</v>
      </c>
      <c r="E77" s="11">
        <v>43828.086450000003</v>
      </c>
      <c r="F77" s="10">
        <v>11474.932596000001</v>
      </c>
      <c r="G77" s="11">
        <v>528322.10028999997</v>
      </c>
      <c r="H77" s="9"/>
      <c r="I77" s="10">
        <v>818.78277200000002</v>
      </c>
      <c r="J77" s="11">
        <v>36772.669500000004</v>
      </c>
      <c r="L77" s="4"/>
      <c r="M77" s="5"/>
    </row>
    <row r="78" spans="1:13">
      <c r="A78" s="9" t="s">
        <v>74</v>
      </c>
      <c r="B78" s="10">
        <v>3648.5533949999999</v>
      </c>
      <c r="C78" s="11">
        <v>175891.21497</v>
      </c>
      <c r="D78" s="10">
        <v>325.00745699999999</v>
      </c>
      <c r="E78" s="11">
        <v>20639.116600000001</v>
      </c>
      <c r="F78" s="10">
        <v>3085.4261059999999</v>
      </c>
      <c r="G78" s="11">
        <v>144012.18387000001</v>
      </c>
      <c r="H78" s="9"/>
      <c r="I78" s="10">
        <v>238.119832</v>
      </c>
      <c r="J78" s="11">
        <v>11239.914500000001</v>
      </c>
      <c r="L78" s="4"/>
      <c r="M78" s="5"/>
    </row>
    <row r="79" spans="1:13">
      <c r="A79" s="9" t="s">
        <v>75</v>
      </c>
      <c r="B79" s="10">
        <v>139.546853</v>
      </c>
      <c r="C79" s="11">
        <v>5523.5407800000003</v>
      </c>
      <c r="D79" s="10"/>
      <c r="E79" s="11"/>
      <c r="F79" s="10">
        <v>133.71351899999999</v>
      </c>
      <c r="G79" s="11">
        <v>5348.5407599999999</v>
      </c>
      <c r="H79" s="9"/>
      <c r="I79" s="10">
        <v>5.8333339999999998</v>
      </c>
      <c r="J79" s="11">
        <v>175.00002000000001</v>
      </c>
      <c r="L79" s="4"/>
      <c r="M79" s="5"/>
    </row>
    <row r="80" spans="1:13">
      <c r="A80" s="9" t="s">
        <v>76</v>
      </c>
      <c r="B80" s="10">
        <v>349.94528400000002</v>
      </c>
      <c r="C80" s="11">
        <v>13200.635920000001</v>
      </c>
      <c r="D80" s="10"/>
      <c r="E80" s="11"/>
      <c r="F80" s="10">
        <v>323.07862</v>
      </c>
      <c r="G80" s="11">
        <v>12572.969300000001</v>
      </c>
      <c r="H80" s="9"/>
      <c r="I80" s="10">
        <v>26.866664</v>
      </c>
      <c r="J80" s="11">
        <v>627.66661999999997</v>
      </c>
      <c r="L80" s="4"/>
      <c r="M80" s="5"/>
    </row>
    <row r="81" spans="1:13">
      <c r="A81" s="9" t="s">
        <v>77</v>
      </c>
      <c r="B81" s="10">
        <v>95.418120000000002</v>
      </c>
      <c r="C81" s="11">
        <v>5489.8572000000004</v>
      </c>
      <c r="D81" s="10"/>
      <c r="E81" s="11"/>
      <c r="F81" s="10">
        <v>95.418120000000002</v>
      </c>
      <c r="G81" s="11">
        <v>5489.8572000000004</v>
      </c>
      <c r="H81" s="9"/>
      <c r="I81" s="10"/>
      <c r="J81" s="11"/>
      <c r="L81" s="4"/>
      <c r="M81" s="5"/>
    </row>
    <row r="82" spans="1:13">
      <c r="A82" s="9" t="s">
        <v>78</v>
      </c>
      <c r="B82" s="10">
        <v>21.8</v>
      </c>
      <c r="C82" s="11">
        <v>1080</v>
      </c>
      <c r="D82" s="10">
        <v>5</v>
      </c>
      <c r="E82" s="11">
        <v>200</v>
      </c>
      <c r="F82" s="10">
        <v>6.8</v>
      </c>
      <c r="G82" s="11">
        <v>480</v>
      </c>
      <c r="H82" s="9"/>
      <c r="I82" s="10">
        <v>10</v>
      </c>
      <c r="J82" s="11">
        <v>400</v>
      </c>
      <c r="L82" s="4"/>
      <c r="M82" s="5"/>
    </row>
    <row r="83" spans="1:13">
      <c r="A83" s="9" t="s">
        <v>79</v>
      </c>
      <c r="B83" s="10">
        <v>351.86379199999999</v>
      </c>
      <c r="C83" s="11">
        <v>20155.55</v>
      </c>
      <c r="D83" s="10">
        <v>44.616864</v>
      </c>
      <c r="E83" s="11">
        <v>4461.6863999999996</v>
      </c>
      <c r="F83" s="10">
        <v>294.24692800000003</v>
      </c>
      <c r="G83" s="11">
        <v>15103.863600000001</v>
      </c>
      <c r="H83" s="9"/>
      <c r="I83" s="10">
        <v>13</v>
      </c>
      <c r="J83" s="11">
        <v>590</v>
      </c>
      <c r="L83" s="4"/>
      <c r="M83" s="5"/>
    </row>
    <row r="84" spans="1:13">
      <c r="A84" s="9" t="s">
        <v>80</v>
      </c>
      <c r="B84" s="10">
        <v>713.59046499999999</v>
      </c>
      <c r="C84" s="11">
        <v>32937.162349999999</v>
      </c>
      <c r="D84" s="10">
        <v>132.50968</v>
      </c>
      <c r="E84" s="11">
        <v>6066.7977000000001</v>
      </c>
      <c r="F84" s="10">
        <v>578.88078499999995</v>
      </c>
      <c r="G84" s="11">
        <v>26820.36465</v>
      </c>
      <c r="H84" s="9"/>
      <c r="I84" s="10">
        <v>2.2000000000000002</v>
      </c>
      <c r="J84" s="11">
        <v>50</v>
      </c>
      <c r="L84" s="4"/>
      <c r="M84" s="5"/>
    </row>
    <row r="85" spans="1:13">
      <c r="A85" s="9" t="s">
        <v>81</v>
      </c>
      <c r="B85" s="10">
        <v>122.5</v>
      </c>
      <c r="C85" s="11">
        <v>5390</v>
      </c>
      <c r="D85" s="10"/>
      <c r="E85" s="11"/>
      <c r="F85" s="10"/>
      <c r="G85" s="11"/>
      <c r="H85" s="9"/>
      <c r="I85" s="10">
        <v>122.5</v>
      </c>
      <c r="J85" s="11">
        <v>5390</v>
      </c>
      <c r="L85" s="4"/>
      <c r="M85" s="5"/>
    </row>
    <row r="86" spans="1:13">
      <c r="A86" s="9" t="s">
        <v>82</v>
      </c>
      <c r="B86" s="10">
        <v>39.682920000000003</v>
      </c>
      <c r="C86" s="11">
        <v>1834.146</v>
      </c>
      <c r="D86" s="10">
        <v>5</v>
      </c>
      <c r="E86" s="11">
        <v>200</v>
      </c>
      <c r="F86" s="10">
        <v>24.682919999999999</v>
      </c>
      <c r="G86" s="11">
        <v>1234.146</v>
      </c>
      <c r="H86" s="9"/>
      <c r="I86" s="10">
        <v>10</v>
      </c>
      <c r="J86" s="11">
        <v>400</v>
      </c>
      <c r="L86" s="4"/>
      <c r="M86" s="5"/>
    </row>
    <row r="87" spans="1:13">
      <c r="A87" s="9" t="s">
        <v>83</v>
      </c>
      <c r="B87" s="10">
        <v>974.12398900000005</v>
      </c>
      <c r="C87" s="11">
        <v>40955.159549999997</v>
      </c>
      <c r="D87" s="10">
        <v>108.99178000000001</v>
      </c>
      <c r="E87" s="11">
        <v>4586.1540000000005</v>
      </c>
      <c r="F87" s="10">
        <v>853.13220899999999</v>
      </c>
      <c r="G87" s="11">
        <v>36129.005550000002</v>
      </c>
      <c r="H87" s="9"/>
      <c r="I87" s="10">
        <v>12</v>
      </c>
      <c r="J87" s="11">
        <v>240</v>
      </c>
      <c r="L87" s="4"/>
      <c r="M87" s="5"/>
    </row>
    <row r="88" spans="1:13">
      <c r="A88" s="9" t="s">
        <v>84</v>
      </c>
      <c r="B88" s="10">
        <v>32.133339999999997</v>
      </c>
      <c r="C88" s="11">
        <v>2056.6671000000001</v>
      </c>
      <c r="D88" s="10">
        <v>5.8</v>
      </c>
      <c r="E88" s="11">
        <v>300</v>
      </c>
      <c r="F88" s="10">
        <v>26.33334</v>
      </c>
      <c r="G88" s="11">
        <v>1756.6670999999999</v>
      </c>
      <c r="H88" s="9"/>
      <c r="I88" s="10"/>
      <c r="J88" s="11"/>
      <c r="L88" s="4"/>
      <c r="M88" s="5"/>
    </row>
    <row r="89" spans="1:13">
      <c r="A89" s="9" t="s">
        <v>85</v>
      </c>
      <c r="B89" s="10">
        <v>304.91669000000002</v>
      </c>
      <c r="C89" s="11">
        <v>17625.0016</v>
      </c>
      <c r="D89" s="10"/>
      <c r="E89" s="11"/>
      <c r="F89" s="10">
        <v>304.91669000000002</v>
      </c>
      <c r="G89" s="11">
        <v>17625.0016</v>
      </c>
      <c r="H89" s="9"/>
      <c r="I89" s="10"/>
      <c r="J89" s="11"/>
      <c r="L89" s="4"/>
      <c r="M89" s="5"/>
    </row>
    <row r="90" spans="1:13">
      <c r="A90" s="9" t="s">
        <v>86</v>
      </c>
      <c r="B90" s="10">
        <v>872.92854799999998</v>
      </c>
      <c r="C90" s="11">
        <v>38610.191720000003</v>
      </c>
      <c r="D90" s="10">
        <v>615.99358800000005</v>
      </c>
      <c r="E90" s="11">
        <v>26727.41372</v>
      </c>
      <c r="F90" s="10">
        <v>256.93495999999999</v>
      </c>
      <c r="G90" s="11">
        <v>11882.778</v>
      </c>
      <c r="H90" s="9"/>
      <c r="I90" s="10"/>
      <c r="J90" s="11"/>
      <c r="L90" s="4"/>
      <c r="M90" s="5"/>
    </row>
    <row r="91" spans="1:13">
      <c r="A91" s="9" t="s">
        <v>87</v>
      </c>
      <c r="B91" s="10">
        <v>1346.3112450000001</v>
      </c>
      <c r="C91" s="11">
        <v>64088.789190000003</v>
      </c>
      <c r="D91" s="10">
        <v>541.31484</v>
      </c>
      <c r="E91" s="11">
        <v>26562.062399999999</v>
      </c>
      <c r="F91" s="10">
        <v>418.24040000000002</v>
      </c>
      <c r="G91" s="11">
        <v>18397.637879999998</v>
      </c>
      <c r="H91" s="9"/>
      <c r="I91" s="10">
        <v>386.75600500000002</v>
      </c>
      <c r="J91" s="11">
        <v>19129.088909999999</v>
      </c>
      <c r="L91" s="4"/>
      <c r="M91" s="5"/>
    </row>
    <row r="92" spans="1:13">
      <c r="A92" s="9" t="s">
        <v>88</v>
      </c>
      <c r="B92" s="10">
        <v>16325.977432</v>
      </c>
      <c r="C92" s="11">
        <v>762890.52171</v>
      </c>
      <c r="D92" s="10">
        <v>1356.463446</v>
      </c>
      <c r="E92" s="11">
        <v>64588.852550000003</v>
      </c>
      <c r="F92" s="10">
        <v>14543.484195999999</v>
      </c>
      <c r="G92" s="11">
        <v>680639.70116000006</v>
      </c>
      <c r="H92" s="9"/>
      <c r="I92" s="10">
        <v>426.02978999999999</v>
      </c>
      <c r="J92" s="11">
        <v>17661.968000000001</v>
      </c>
      <c r="L92" s="4"/>
      <c r="M92" s="5"/>
    </row>
    <row r="93" spans="1:13">
      <c r="A93" s="9" t="s">
        <v>89</v>
      </c>
      <c r="B93" s="10">
        <v>685.14368400000001</v>
      </c>
      <c r="C93" s="11">
        <v>34022.682399999998</v>
      </c>
      <c r="D93" s="10">
        <v>176.96522999999999</v>
      </c>
      <c r="E93" s="11">
        <v>10639.677</v>
      </c>
      <c r="F93" s="10">
        <v>508.17845399999999</v>
      </c>
      <c r="G93" s="11">
        <v>23383.005399999998</v>
      </c>
      <c r="H93" s="9"/>
      <c r="I93" s="10"/>
      <c r="J93" s="11"/>
      <c r="L93" s="4"/>
      <c r="M93" s="5"/>
    </row>
    <row r="94" spans="1:13">
      <c r="A94" s="9" t="s">
        <v>90</v>
      </c>
      <c r="B94" s="10">
        <v>65140.244518</v>
      </c>
      <c r="C94" s="11">
        <v>3045312.79483</v>
      </c>
      <c r="D94" s="10">
        <v>13970.613987000001</v>
      </c>
      <c r="E94" s="11">
        <v>684534.86791999999</v>
      </c>
      <c r="F94" s="10">
        <v>44381.456230999996</v>
      </c>
      <c r="G94" s="11">
        <v>2019399.12424</v>
      </c>
      <c r="H94" s="9"/>
      <c r="I94" s="10">
        <v>6788.1742999999997</v>
      </c>
      <c r="J94" s="11">
        <v>341378.80267</v>
      </c>
      <c r="L94" s="4"/>
      <c r="M94" s="5"/>
    </row>
    <row r="95" spans="1:13">
      <c r="A95" s="9" t="s">
        <v>91</v>
      </c>
      <c r="B95" s="10">
        <v>6062.3818719999999</v>
      </c>
      <c r="C95" s="11">
        <v>263365.43137000001</v>
      </c>
      <c r="D95" s="10">
        <v>250.4349</v>
      </c>
      <c r="E95" s="11">
        <v>13093.301299999999</v>
      </c>
      <c r="F95" s="10">
        <v>5043.4981470000002</v>
      </c>
      <c r="G95" s="11">
        <v>217908.86217000001</v>
      </c>
      <c r="H95" s="9"/>
      <c r="I95" s="10">
        <v>768.44882500000006</v>
      </c>
      <c r="J95" s="11">
        <v>32363.267899999999</v>
      </c>
      <c r="L95" s="4"/>
      <c r="M95" s="5"/>
    </row>
    <row r="96" spans="1:13">
      <c r="A96" s="9" t="s">
        <v>92</v>
      </c>
      <c r="B96" s="10">
        <v>759.55318</v>
      </c>
      <c r="C96" s="11">
        <v>37373.258399999999</v>
      </c>
      <c r="D96" s="10">
        <v>27.696560000000002</v>
      </c>
      <c r="E96" s="11">
        <v>1384.828</v>
      </c>
      <c r="F96" s="10">
        <v>731.85662000000002</v>
      </c>
      <c r="G96" s="11">
        <v>35988.430399999997</v>
      </c>
      <c r="H96" s="9"/>
      <c r="I96" s="10"/>
      <c r="J96" s="11"/>
      <c r="L96" s="4"/>
      <c r="M96" s="5"/>
    </row>
    <row r="97" spans="1:13">
      <c r="A97" s="9" t="s">
        <v>93</v>
      </c>
      <c r="B97" s="10">
        <v>6394.3487400000004</v>
      </c>
      <c r="C97" s="11">
        <v>274635.89831000002</v>
      </c>
      <c r="D97" s="10">
        <v>376.31794500000001</v>
      </c>
      <c r="E97" s="11">
        <v>20193.6237</v>
      </c>
      <c r="F97" s="10">
        <v>4634.754175</v>
      </c>
      <c r="G97" s="11">
        <v>203251.88521000001</v>
      </c>
      <c r="H97" s="9"/>
      <c r="I97" s="10">
        <v>1383.2766200000001</v>
      </c>
      <c r="J97" s="11">
        <v>51190.3894</v>
      </c>
      <c r="L97" s="4"/>
      <c r="M97" s="5"/>
    </row>
    <row r="98" spans="1:13">
      <c r="A98" s="9" t="s">
        <v>94</v>
      </c>
      <c r="B98" s="10">
        <v>261.94324499999999</v>
      </c>
      <c r="C98" s="11">
        <v>14508.759700000001</v>
      </c>
      <c r="D98" s="10">
        <v>30.853649999999998</v>
      </c>
      <c r="E98" s="11">
        <v>1542.6824999999999</v>
      </c>
      <c r="F98" s="10">
        <v>231.089595</v>
      </c>
      <c r="G98" s="11">
        <v>12966.0772</v>
      </c>
      <c r="H98" s="9"/>
      <c r="I98" s="10"/>
      <c r="J98" s="11"/>
      <c r="L98" s="4"/>
      <c r="M98" s="5"/>
    </row>
    <row r="99" spans="1:13">
      <c r="A99" s="9" t="s">
        <v>95</v>
      </c>
      <c r="B99" s="10">
        <v>34856.041535999997</v>
      </c>
      <c r="C99" s="11">
        <v>1605322.42927</v>
      </c>
      <c r="D99" s="10">
        <v>9085.1738860000005</v>
      </c>
      <c r="E99" s="11">
        <v>438637.04738</v>
      </c>
      <c r="F99" s="10">
        <v>25060.41604</v>
      </c>
      <c r="G99" s="11">
        <v>1138652.22309</v>
      </c>
      <c r="H99" s="9"/>
      <c r="I99" s="10">
        <v>710.45160999999996</v>
      </c>
      <c r="J99" s="11">
        <v>28033.158800000001</v>
      </c>
      <c r="L99" s="4"/>
      <c r="M99" s="5"/>
    </row>
    <row r="100" spans="1:13">
      <c r="A100" s="9" t="s">
        <v>96</v>
      </c>
      <c r="B100" s="10">
        <v>32</v>
      </c>
      <c r="C100" s="11">
        <v>1640</v>
      </c>
      <c r="D100" s="10"/>
      <c r="E100" s="11"/>
      <c r="F100" s="10">
        <v>32</v>
      </c>
      <c r="G100" s="11">
        <v>1640</v>
      </c>
      <c r="H100" s="9"/>
      <c r="I100" s="10"/>
      <c r="J100" s="11"/>
      <c r="L100" s="4"/>
      <c r="M100" s="5"/>
    </row>
    <row r="101" spans="1:13">
      <c r="A101" s="9" t="s">
        <v>97</v>
      </c>
      <c r="B101" s="10">
        <v>18091.326191</v>
      </c>
      <c r="C101" s="11">
        <v>852885.85039000004</v>
      </c>
      <c r="D101" s="10">
        <v>3534.173346</v>
      </c>
      <c r="E101" s="11">
        <v>195008.93950000001</v>
      </c>
      <c r="F101" s="10">
        <v>13234.725367999999</v>
      </c>
      <c r="G101" s="11">
        <v>600895.35956999997</v>
      </c>
      <c r="H101" s="9"/>
      <c r="I101" s="10">
        <v>1322.427477</v>
      </c>
      <c r="J101" s="11">
        <v>56981.551319999999</v>
      </c>
      <c r="L101" s="4"/>
      <c r="M101" s="5"/>
    </row>
    <row r="102" spans="1:13">
      <c r="A102" s="9" t="s">
        <v>98</v>
      </c>
      <c r="B102" s="10">
        <v>592.86902099999998</v>
      </c>
      <c r="C102" s="11">
        <v>30446.592850000001</v>
      </c>
      <c r="D102" s="10">
        <v>174.94917599999999</v>
      </c>
      <c r="E102" s="11">
        <v>11137.39465</v>
      </c>
      <c r="F102" s="10">
        <v>417.91984500000001</v>
      </c>
      <c r="G102" s="11">
        <v>19309.198199999999</v>
      </c>
      <c r="H102" s="9"/>
      <c r="I102" s="10"/>
      <c r="J102" s="11"/>
      <c r="L102" s="4"/>
      <c r="M102" s="5"/>
    </row>
    <row r="103" spans="1:13">
      <c r="A103" s="9" t="s">
        <v>99</v>
      </c>
      <c r="B103" s="10">
        <v>1460.452301</v>
      </c>
      <c r="C103" s="11">
        <v>79386.070110000001</v>
      </c>
      <c r="D103" s="10">
        <v>566.705782</v>
      </c>
      <c r="E103" s="11">
        <v>31760.90165</v>
      </c>
      <c r="F103" s="10">
        <v>893.74651900000003</v>
      </c>
      <c r="G103" s="11">
        <v>47625.168460000001</v>
      </c>
      <c r="H103" s="9"/>
      <c r="I103" s="10"/>
      <c r="J103" s="11"/>
      <c r="L103" s="4"/>
      <c r="M103" s="5"/>
    </row>
    <row r="104" spans="1:13">
      <c r="A104" s="9" t="s">
        <v>100</v>
      </c>
      <c r="B104" s="10">
        <v>187.86271199999999</v>
      </c>
      <c r="C104" s="11">
        <v>8782.5506999999998</v>
      </c>
      <c r="D104" s="10"/>
      <c r="E104" s="11"/>
      <c r="F104" s="10">
        <v>187.86271199999999</v>
      </c>
      <c r="G104" s="11">
        <v>8782.5506999999998</v>
      </c>
      <c r="H104" s="9"/>
      <c r="I104" s="10"/>
      <c r="J104" s="11"/>
      <c r="L104" s="4"/>
      <c r="M104" s="5"/>
    </row>
    <row r="105" spans="1:13">
      <c r="A105" s="9" t="s">
        <v>101</v>
      </c>
      <c r="B105" s="10">
        <v>949.53149399999995</v>
      </c>
      <c r="C105" s="11">
        <v>44383.888529999997</v>
      </c>
      <c r="D105" s="10">
        <v>252.80338499999999</v>
      </c>
      <c r="E105" s="11">
        <v>12607.44095</v>
      </c>
      <c r="F105" s="10">
        <v>696.72810900000002</v>
      </c>
      <c r="G105" s="11">
        <v>31776.44758</v>
      </c>
      <c r="H105" s="9"/>
      <c r="I105" s="10"/>
      <c r="J105" s="11"/>
      <c r="L105" s="4"/>
      <c r="M105" s="5"/>
    </row>
    <row r="106" spans="1:13">
      <c r="A106" s="9" t="s">
        <v>102</v>
      </c>
      <c r="B106" s="10">
        <v>1018.920407</v>
      </c>
      <c r="C106" s="11">
        <v>54861.13265</v>
      </c>
      <c r="D106" s="10">
        <v>100.63785300000001</v>
      </c>
      <c r="E106" s="11">
        <v>7650.1652999999997</v>
      </c>
      <c r="F106" s="10">
        <v>918.282554</v>
      </c>
      <c r="G106" s="11">
        <v>47210.967349999999</v>
      </c>
      <c r="H106" s="9"/>
      <c r="I106" s="10"/>
      <c r="J106" s="11"/>
      <c r="L106" s="4"/>
      <c r="M106" s="5"/>
    </row>
    <row r="107" spans="1:13">
      <c r="A107" s="9" t="s">
        <v>103</v>
      </c>
      <c r="B107" s="10">
        <v>210.823252</v>
      </c>
      <c r="C107" s="11">
        <v>11683.498159999999</v>
      </c>
      <c r="D107" s="10">
        <v>34.620699999999999</v>
      </c>
      <c r="E107" s="11">
        <v>2035.6971599999999</v>
      </c>
      <c r="F107" s="10">
        <v>176.202552</v>
      </c>
      <c r="G107" s="11">
        <v>9647.8009999999995</v>
      </c>
      <c r="H107" s="9"/>
      <c r="I107" s="10"/>
      <c r="J107" s="11"/>
      <c r="L107" s="4"/>
      <c r="M107" s="5"/>
    </row>
    <row r="108" spans="1:13">
      <c r="A108" s="9" t="s">
        <v>104</v>
      </c>
      <c r="B108" s="10">
        <v>311.93023099999999</v>
      </c>
      <c r="C108" s="11">
        <v>14197.70415</v>
      </c>
      <c r="D108" s="10">
        <v>34.592109999999998</v>
      </c>
      <c r="E108" s="11">
        <v>2075.5266000000001</v>
      </c>
      <c r="F108" s="10">
        <v>277.338121</v>
      </c>
      <c r="G108" s="11">
        <v>12122.17755</v>
      </c>
      <c r="H108" s="9"/>
      <c r="I108" s="10"/>
      <c r="J108" s="11"/>
      <c r="L108" s="4"/>
      <c r="M108" s="5"/>
    </row>
    <row r="109" spans="1:13">
      <c r="A109" s="9" t="s">
        <v>105</v>
      </c>
      <c r="B109" s="10">
        <v>5787.3502870000002</v>
      </c>
      <c r="C109" s="11">
        <v>281780.18062</v>
      </c>
      <c r="D109" s="10">
        <v>1312.226001</v>
      </c>
      <c r="E109" s="11">
        <v>73414.798699999999</v>
      </c>
      <c r="F109" s="10">
        <v>4255.1065310000004</v>
      </c>
      <c r="G109" s="11">
        <v>198972.96152000001</v>
      </c>
      <c r="H109" s="9"/>
      <c r="I109" s="10">
        <v>220.01775499999999</v>
      </c>
      <c r="J109" s="11">
        <v>9392.4204000000009</v>
      </c>
      <c r="L109" s="4"/>
      <c r="M109" s="5"/>
    </row>
    <row r="110" spans="1:13">
      <c r="A110" s="9" t="s">
        <v>106</v>
      </c>
      <c r="B110" s="10">
        <v>289.59470599999997</v>
      </c>
      <c r="C110" s="11">
        <v>14940.85274</v>
      </c>
      <c r="D110" s="10"/>
      <c r="E110" s="11"/>
      <c r="F110" s="10">
        <v>289.59470599999997</v>
      </c>
      <c r="G110" s="11">
        <v>14940.85274</v>
      </c>
      <c r="H110" s="9"/>
      <c r="I110" s="10"/>
      <c r="J110" s="11"/>
      <c r="L110" s="4"/>
      <c r="M110" s="5"/>
    </row>
    <row r="111" spans="1:13">
      <c r="A111" s="9" t="s">
        <v>107</v>
      </c>
      <c r="B111" s="10">
        <v>8351.0005500000007</v>
      </c>
      <c r="C111" s="11">
        <v>401977.49261000002</v>
      </c>
      <c r="D111" s="10">
        <v>1913.465864</v>
      </c>
      <c r="E111" s="11">
        <v>85877.978619999994</v>
      </c>
      <c r="F111" s="10">
        <v>6437.534686</v>
      </c>
      <c r="G111" s="11">
        <v>316099.51399000001</v>
      </c>
      <c r="H111" s="9"/>
      <c r="I111" s="10"/>
      <c r="J111" s="11"/>
      <c r="L111" s="4"/>
      <c r="M111" s="5"/>
    </row>
    <row r="112" spans="1:13">
      <c r="A112" s="9" t="s">
        <v>108</v>
      </c>
      <c r="B112" s="10">
        <v>457.68811499999998</v>
      </c>
      <c r="C112" s="11">
        <v>20289.988099999999</v>
      </c>
      <c r="D112" s="10">
        <v>20</v>
      </c>
      <c r="E112" s="11">
        <v>975</v>
      </c>
      <c r="F112" s="10">
        <v>437.68811499999998</v>
      </c>
      <c r="G112" s="11">
        <v>19314.988099999999</v>
      </c>
      <c r="H112" s="9"/>
      <c r="I112" s="10"/>
      <c r="J112" s="11"/>
      <c r="L112" s="4"/>
      <c r="M112" s="5"/>
    </row>
    <row r="113" spans="1:13">
      <c r="A113" s="9" t="s">
        <v>109</v>
      </c>
      <c r="B113" s="10">
        <v>2003.7584810000001</v>
      </c>
      <c r="C113" s="11">
        <v>87382.757989999998</v>
      </c>
      <c r="D113" s="10">
        <v>34.620699999999999</v>
      </c>
      <c r="E113" s="11">
        <v>1384.828</v>
      </c>
      <c r="F113" s="10">
        <v>1573.0890609999999</v>
      </c>
      <c r="G113" s="11">
        <v>67059.745689999996</v>
      </c>
      <c r="H113" s="9"/>
      <c r="I113" s="10">
        <v>396.04872</v>
      </c>
      <c r="J113" s="11">
        <v>18938.184300000001</v>
      </c>
      <c r="L113" s="4"/>
      <c r="M113" s="5"/>
    </row>
    <row r="114" spans="1:13">
      <c r="A114" s="9" t="s">
        <v>110</v>
      </c>
      <c r="B114" s="10">
        <v>1580.770501</v>
      </c>
      <c r="C114" s="11">
        <v>83457.251879999996</v>
      </c>
      <c r="D114" s="10">
        <v>262.40740199999999</v>
      </c>
      <c r="E114" s="11">
        <v>14756.729380000001</v>
      </c>
      <c r="F114" s="10">
        <v>1318.3630989999999</v>
      </c>
      <c r="G114" s="11">
        <v>68700.522500000006</v>
      </c>
      <c r="H114" s="9"/>
      <c r="I114" s="10"/>
      <c r="J114" s="11"/>
      <c r="L114" s="4"/>
      <c r="M114" s="5"/>
    </row>
    <row r="115" spans="1:13">
      <c r="A115" s="9" t="s">
        <v>111</v>
      </c>
      <c r="B115" s="10">
        <v>788.53033600000003</v>
      </c>
      <c r="C115" s="11">
        <v>45392.603239999997</v>
      </c>
      <c r="D115" s="10">
        <v>174.04839999999999</v>
      </c>
      <c r="E115" s="11">
        <v>9048.6270000000004</v>
      </c>
      <c r="F115" s="10">
        <v>614.48193600000002</v>
      </c>
      <c r="G115" s="11">
        <v>36343.976240000004</v>
      </c>
      <c r="H115" s="9"/>
      <c r="I115" s="10"/>
      <c r="J115" s="11"/>
      <c r="L115" s="4"/>
      <c r="M115" s="5"/>
    </row>
    <row r="116" spans="1:13">
      <c r="A116" s="9" t="s">
        <v>112</v>
      </c>
      <c r="B116" s="10">
        <v>882.80807800000002</v>
      </c>
      <c r="C116" s="11">
        <v>46690.387499999997</v>
      </c>
      <c r="D116" s="10">
        <v>250.07738499999999</v>
      </c>
      <c r="E116" s="11">
        <v>15729.8812</v>
      </c>
      <c r="F116" s="10">
        <v>632.73069299999997</v>
      </c>
      <c r="G116" s="11">
        <v>30960.506300000001</v>
      </c>
      <c r="H116" s="9"/>
      <c r="I116" s="10"/>
      <c r="J116" s="11"/>
      <c r="L116" s="4"/>
      <c r="M116" s="5"/>
    </row>
    <row r="117" spans="1:13">
      <c r="A117" s="9" t="s">
        <v>113</v>
      </c>
      <c r="B117" s="10">
        <v>567.54143399999998</v>
      </c>
      <c r="C117" s="11">
        <v>25433.241859999998</v>
      </c>
      <c r="D117" s="10">
        <v>49.558799999999998</v>
      </c>
      <c r="E117" s="11">
        <v>1982.3520000000001</v>
      </c>
      <c r="F117" s="10">
        <v>517.98263399999996</v>
      </c>
      <c r="G117" s="11">
        <v>23450.889859999999</v>
      </c>
      <c r="H117" s="9"/>
      <c r="I117" s="10"/>
      <c r="J117" s="11"/>
      <c r="L117" s="4"/>
      <c r="M117" s="5"/>
    </row>
    <row r="118" spans="1:13">
      <c r="A118" s="9" t="s">
        <v>114</v>
      </c>
      <c r="B118" s="10">
        <v>11000.601368</v>
      </c>
      <c r="C118" s="11">
        <v>503316.48109000002</v>
      </c>
      <c r="D118" s="10">
        <v>2638.4366129999999</v>
      </c>
      <c r="E118" s="11">
        <v>125008.79657999999</v>
      </c>
      <c r="F118" s="10">
        <v>7366.6369050000003</v>
      </c>
      <c r="G118" s="11">
        <v>342887.91161000001</v>
      </c>
      <c r="H118" s="9"/>
      <c r="I118" s="10">
        <v>995.52784999999994</v>
      </c>
      <c r="J118" s="11">
        <v>35419.772900000004</v>
      </c>
      <c r="L118" s="4"/>
      <c r="M118" s="5"/>
    </row>
    <row r="119" spans="1:13">
      <c r="A119" s="9" t="s">
        <v>115</v>
      </c>
      <c r="B119" s="10">
        <v>173.43108000000001</v>
      </c>
      <c r="C119" s="11">
        <v>9862.0416000000005</v>
      </c>
      <c r="D119" s="10"/>
      <c r="E119" s="11"/>
      <c r="F119" s="10">
        <v>173.43108000000001</v>
      </c>
      <c r="G119" s="11">
        <v>9862.0416000000005</v>
      </c>
      <c r="H119" s="9"/>
      <c r="I119" s="10"/>
      <c r="J119" s="11"/>
      <c r="L119" s="4"/>
      <c r="M119" s="5"/>
    </row>
    <row r="120" spans="1:13">
      <c r="A120" s="9" t="s">
        <v>116</v>
      </c>
      <c r="B120" s="10">
        <v>767.70265500000005</v>
      </c>
      <c r="C120" s="11">
        <v>51597.93965</v>
      </c>
      <c r="D120" s="10">
        <v>552.99622999999997</v>
      </c>
      <c r="E120" s="11">
        <v>35285.635900000001</v>
      </c>
      <c r="F120" s="10">
        <v>214.706425</v>
      </c>
      <c r="G120" s="11">
        <v>16312.303749999999</v>
      </c>
      <c r="H120" s="9"/>
      <c r="I120" s="10"/>
      <c r="J120" s="11"/>
      <c r="L120" s="4"/>
      <c r="M120" s="5"/>
    </row>
    <row r="121" spans="1:13">
      <c r="A121" s="9" t="s">
        <v>117</v>
      </c>
      <c r="B121" s="10">
        <v>472.72717</v>
      </c>
      <c r="C121" s="11">
        <v>22508.805779999999</v>
      </c>
      <c r="D121" s="10"/>
      <c r="E121" s="11"/>
      <c r="F121" s="10">
        <v>472.72717</v>
      </c>
      <c r="G121" s="11">
        <v>22508.805779999999</v>
      </c>
      <c r="H121" s="9"/>
      <c r="I121" s="10"/>
      <c r="J121" s="11"/>
      <c r="L121" s="4"/>
      <c r="M121" s="5"/>
    </row>
    <row r="122" spans="1:13">
      <c r="A122" s="9" t="s">
        <v>118</v>
      </c>
      <c r="B122" s="10">
        <v>325.76584500000001</v>
      </c>
      <c r="C122" s="11">
        <v>18573.9594</v>
      </c>
      <c r="D122" s="10">
        <v>55.393120000000003</v>
      </c>
      <c r="E122" s="11">
        <v>4154.4840000000004</v>
      </c>
      <c r="F122" s="10">
        <v>270.372725</v>
      </c>
      <c r="G122" s="11">
        <v>14419.475399999999</v>
      </c>
      <c r="H122" s="9"/>
      <c r="I122" s="10"/>
      <c r="J122" s="11"/>
      <c r="L122" s="4"/>
      <c r="M122" s="5"/>
    </row>
    <row r="123" spans="1:13">
      <c r="A123" s="9" t="s">
        <v>119</v>
      </c>
      <c r="B123" s="10">
        <v>3274.4289960000001</v>
      </c>
      <c r="C123" s="11">
        <v>159109.78044999999</v>
      </c>
      <c r="D123" s="10">
        <v>541.10082499999999</v>
      </c>
      <c r="E123" s="11">
        <v>28882.176299999999</v>
      </c>
      <c r="F123" s="10">
        <v>2733.3281710000001</v>
      </c>
      <c r="G123" s="11">
        <v>130227.60415</v>
      </c>
      <c r="H123" s="9"/>
      <c r="I123" s="10"/>
      <c r="J123" s="11"/>
      <c r="L123" s="4"/>
      <c r="M123" s="5"/>
    </row>
    <row r="124" spans="1:13">
      <c r="A124" s="9" t="s">
        <v>120</v>
      </c>
      <c r="B124" s="10">
        <v>624.44449999999995</v>
      </c>
      <c r="C124" s="11">
        <v>38381.499199999998</v>
      </c>
      <c r="D124" s="10">
        <v>202.92927</v>
      </c>
      <c r="E124" s="11">
        <v>8612.7587999999996</v>
      </c>
      <c r="F124" s="10">
        <v>421.51522999999997</v>
      </c>
      <c r="G124" s="11">
        <v>29768.740399999999</v>
      </c>
      <c r="H124" s="9"/>
      <c r="I124" s="10"/>
      <c r="J124" s="11"/>
      <c r="L124" s="4"/>
      <c r="M124" s="5"/>
    </row>
    <row r="125" spans="1:13">
      <c r="A125" s="9" t="s">
        <v>121</v>
      </c>
      <c r="B125" s="10">
        <v>748.236493</v>
      </c>
      <c r="C125" s="11">
        <v>42829.578979999998</v>
      </c>
      <c r="D125" s="10">
        <v>323.54171300000002</v>
      </c>
      <c r="E125" s="11">
        <v>17539.647779999999</v>
      </c>
      <c r="F125" s="10">
        <v>424.69477999999998</v>
      </c>
      <c r="G125" s="11">
        <v>25289.931199999999</v>
      </c>
      <c r="H125" s="9"/>
      <c r="I125" s="10"/>
      <c r="J125" s="11"/>
      <c r="L125" s="4"/>
      <c r="M125" s="5"/>
    </row>
    <row r="126" spans="1:13">
      <c r="A126" s="9" t="s">
        <v>104</v>
      </c>
      <c r="B126" s="10">
        <v>2859.652028</v>
      </c>
      <c r="C126" s="11">
        <v>137855.37611000001</v>
      </c>
      <c r="D126" s="10">
        <v>523.24888999999996</v>
      </c>
      <c r="E126" s="11">
        <v>23800.754809999999</v>
      </c>
      <c r="F126" s="10">
        <v>2336.4031380000001</v>
      </c>
      <c r="G126" s="11">
        <v>114054.6213</v>
      </c>
      <c r="H126" s="9"/>
      <c r="I126" s="10"/>
      <c r="J126" s="11"/>
      <c r="L126" s="4"/>
      <c r="M126" s="5"/>
    </row>
    <row r="127" spans="1:13">
      <c r="A127" s="9" t="s">
        <v>122</v>
      </c>
      <c r="B127" s="10">
        <v>643.50689299999999</v>
      </c>
      <c r="C127" s="11">
        <v>37863.698259999997</v>
      </c>
      <c r="D127" s="10">
        <v>51.333345000000001</v>
      </c>
      <c r="E127" s="11">
        <v>3020.0007000000001</v>
      </c>
      <c r="F127" s="10">
        <v>592.17354799999998</v>
      </c>
      <c r="G127" s="11">
        <v>34843.697560000001</v>
      </c>
      <c r="H127" s="9"/>
      <c r="I127" s="10"/>
      <c r="J127" s="11"/>
      <c r="L127" s="4"/>
      <c r="M127" s="5"/>
    </row>
    <row r="128" spans="1:13">
      <c r="A128" s="9" t="s">
        <v>123</v>
      </c>
      <c r="B128" s="10">
        <v>226.035608</v>
      </c>
      <c r="C128" s="11">
        <v>12501.7804</v>
      </c>
      <c r="D128" s="10">
        <v>141.97680800000001</v>
      </c>
      <c r="E128" s="11">
        <v>7098.8404</v>
      </c>
      <c r="F128" s="10">
        <v>84.058800000000005</v>
      </c>
      <c r="G128" s="11">
        <v>5402.94</v>
      </c>
      <c r="H128" s="9"/>
      <c r="I128" s="10"/>
      <c r="J128" s="11"/>
      <c r="L128" s="4"/>
      <c r="M128" s="5"/>
    </row>
    <row r="129" spans="1:13">
      <c r="A129" s="9" t="s">
        <v>124</v>
      </c>
      <c r="B129" s="10">
        <v>460.384815</v>
      </c>
      <c r="C129" s="11">
        <v>28834.9421</v>
      </c>
      <c r="D129" s="10">
        <v>347.71171500000003</v>
      </c>
      <c r="E129" s="11">
        <v>23555.1201</v>
      </c>
      <c r="F129" s="10">
        <v>112.67310000000001</v>
      </c>
      <c r="G129" s="11">
        <v>5279.8220000000001</v>
      </c>
      <c r="H129" s="9"/>
      <c r="I129" s="10"/>
      <c r="J129" s="11"/>
      <c r="L129" s="4"/>
      <c r="M129" s="5"/>
    </row>
    <row r="130" spans="1:13">
      <c r="A130" s="9" t="s">
        <v>125</v>
      </c>
      <c r="B130" s="10">
        <v>394.68766399999998</v>
      </c>
      <c r="C130" s="11">
        <v>17033.851760000001</v>
      </c>
      <c r="D130" s="10">
        <v>8</v>
      </c>
      <c r="E130" s="11">
        <v>320</v>
      </c>
      <c r="F130" s="10">
        <v>386.68766399999998</v>
      </c>
      <c r="G130" s="11">
        <v>16713.851760000001</v>
      </c>
      <c r="H130" s="9"/>
      <c r="I130" s="10"/>
      <c r="J130" s="11"/>
      <c r="L130" s="4"/>
      <c r="M130" s="5"/>
    </row>
    <row r="131" spans="1:13">
      <c r="A131" s="9" t="s">
        <v>126</v>
      </c>
      <c r="B131" s="10">
        <v>454.68054799999999</v>
      </c>
      <c r="C131" s="11">
        <v>18685.457119999999</v>
      </c>
      <c r="D131" s="10">
        <v>290.25284799999997</v>
      </c>
      <c r="E131" s="11">
        <v>12108.349120000001</v>
      </c>
      <c r="F131" s="10">
        <v>164.42769999999999</v>
      </c>
      <c r="G131" s="11">
        <v>6577.1080000000002</v>
      </c>
      <c r="H131" s="9"/>
      <c r="I131" s="10"/>
      <c r="J131" s="11"/>
      <c r="L131" s="4"/>
      <c r="M131" s="5"/>
    </row>
    <row r="132" spans="1:13">
      <c r="A132" s="9" t="s">
        <v>127</v>
      </c>
      <c r="B132" s="10">
        <v>926.44669399999998</v>
      </c>
      <c r="C132" s="11">
        <v>40274.365760000001</v>
      </c>
      <c r="D132" s="10">
        <v>595.68494199999998</v>
      </c>
      <c r="E132" s="11">
        <v>27043.895680000001</v>
      </c>
      <c r="F132" s="10">
        <v>330.761752</v>
      </c>
      <c r="G132" s="11">
        <v>13230.470079999999</v>
      </c>
      <c r="H132" s="9"/>
      <c r="I132" s="10"/>
      <c r="J132" s="11"/>
      <c r="L132" s="4"/>
      <c r="M132" s="5"/>
    </row>
    <row r="133" spans="1:13">
      <c r="A133" s="9" t="s">
        <v>128</v>
      </c>
      <c r="B133" s="10">
        <v>51</v>
      </c>
      <c r="C133" s="11">
        <v>2040</v>
      </c>
      <c r="D133" s="10"/>
      <c r="E133" s="11"/>
      <c r="F133" s="10">
        <v>51</v>
      </c>
      <c r="G133" s="11">
        <v>2040</v>
      </c>
      <c r="H133" s="9"/>
      <c r="I133" s="10"/>
      <c r="J133" s="11"/>
      <c r="L133" s="4"/>
      <c r="M133" s="5"/>
    </row>
    <row r="134" spans="1:13">
      <c r="A134" s="9" t="s">
        <v>129</v>
      </c>
      <c r="B134" s="10">
        <v>247.258872</v>
      </c>
      <c r="C134" s="11">
        <v>9890.3548800000008</v>
      </c>
      <c r="D134" s="10">
        <v>124.09116</v>
      </c>
      <c r="E134" s="11">
        <v>4963.6463999999996</v>
      </c>
      <c r="F134" s="10">
        <v>123.16771199999999</v>
      </c>
      <c r="G134" s="11">
        <v>4926.7084800000002</v>
      </c>
      <c r="H134" s="9"/>
      <c r="I134" s="10"/>
      <c r="J134" s="11"/>
      <c r="L134" s="4"/>
      <c r="M134" s="5"/>
    </row>
    <row r="135" spans="1:13">
      <c r="A135" s="12" t="s">
        <v>131</v>
      </c>
      <c r="B135" s="7">
        <f>SUM(B136:B159)</f>
        <v>1233.05</v>
      </c>
      <c r="C135" s="8">
        <f t="shared" ref="C135:J135" si="1">SUM(C136:C159)</f>
        <v>52765</v>
      </c>
      <c r="D135" s="7">
        <f t="shared" si="1"/>
        <v>3.25</v>
      </c>
      <c r="E135" s="8">
        <f t="shared" si="1"/>
        <v>130</v>
      </c>
      <c r="F135" s="7">
        <f t="shared" si="1"/>
        <v>1116.8</v>
      </c>
      <c r="G135" s="8">
        <f t="shared" si="1"/>
        <v>47035</v>
      </c>
      <c r="H135" s="7">
        <f t="shared" si="1"/>
        <v>0</v>
      </c>
      <c r="I135" s="7">
        <f t="shared" si="1"/>
        <v>113</v>
      </c>
      <c r="J135" s="8">
        <f t="shared" si="1"/>
        <v>5600</v>
      </c>
      <c r="L135" s="4"/>
      <c r="M135" s="5"/>
    </row>
    <row r="136" spans="1:13">
      <c r="A136" s="9" t="s">
        <v>8</v>
      </c>
      <c r="B136" s="10">
        <v>13</v>
      </c>
      <c r="C136" s="11">
        <v>676</v>
      </c>
      <c r="D136" s="10"/>
      <c r="E136" s="11"/>
      <c r="F136" s="10">
        <v>13</v>
      </c>
      <c r="G136" s="11">
        <v>676</v>
      </c>
      <c r="H136" s="9"/>
      <c r="I136" s="10"/>
      <c r="J136" s="11"/>
      <c r="L136" s="4"/>
      <c r="M136" s="5"/>
    </row>
    <row r="137" spans="1:13">
      <c r="A137" s="9" t="s">
        <v>10</v>
      </c>
      <c r="B137" s="10">
        <v>20.5</v>
      </c>
      <c r="C137" s="11">
        <v>1025</v>
      </c>
      <c r="D137" s="10"/>
      <c r="E137" s="11"/>
      <c r="F137" s="10"/>
      <c r="G137" s="11"/>
      <c r="H137" s="9"/>
      <c r="I137" s="10">
        <v>20.5</v>
      </c>
      <c r="J137" s="11">
        <v>1025</v>
      </c>
      <c r="L137" s="4"/>
      <c r="M137" s="5"/>
    </row>
    <row r="138" spans="1:13">
      <c r="A138" s="9" t="s">
        <v>13</v>
      </c>
      <c r="B138" s="10">
        <v>34</v>
      </c>
      <c r="C138" s="11">
        <v>1530</v>
      </c>
      <c r="D138" s="10"/>
      <c r="E138" s="11"/>
      <c r="F138" s="10">
        <v>17</v>
      </c>
      <c r="G138" s="11">
        <v>680</v>
      </c>
      <c r="H138" s="9"/>
      <c r="I138" s="10">
        <v>17</v>
      </c>
      <c r="J138" s="11">
        <v>850</v>
      </c>
      <c r="L138" s="4"/>
      <c r="M138" s="5"/>
    </row>
    <row r="139" spans="1:13">
      <c r="A139" s="9" t="s">
        <v>15</v>
      </c>
      <c r="B139" s="10">
        <v>30.75</v>
      </c>
      <c r="C139" s="11">
        <v>1537.5</v>
      </c>
      <c r="D139" s="10"/>
      <c r="E139" s="11"/>
      <c r="F139" s="10"/>
      <c r="G139" s="11"/>
      <c r="H139" s="9"/>
      <c r="I139" s="10">
        <v>30.75</v>
      </c>
      <c r="J139" s="11">
        <v>1537.5</v>
      </c>
      <c r="L139" s="4"/>
      <c r="M139" s="5"/>
    </row>
    <row r="140" spans="1:13">
      <c r="A140" s="9" t="s">
        <v>16</v>
      </c>
      <c r="B140" s="10">
        <v>45.25</v>
      </c>
      <c r="C140" s="11">
        <v>1965</v>
      </c>
      <c r="D140" s="10"/>
      <c r="E140" s="11"/>
      <c r="F140" s="10">
        <v>8.5</v>
      </c>
      <c r="G140" s="11">
        <v>127.5</v>
      </c>
      <c r="H140" s="9"/>
      <c r="I140" s="10">
        <v>36.75</v>
      </c>
      <c r="J140" s="11">
        <v>1837.5</v>
      </c>
      <c r="L140" s="4"/>
      <c r="M140" s="5"/>
    </row>
    <row r="141" spans="1:13">
      <c r="A141" s="9" t="s">
        <v>21</v>
      </c>
      <c r="B141" s="10">
        <v>263.7</v>
      </c>
      <c r="C141" s="11">
        <v>6540</v>
      </c>
      <c r="D141" s="10"/>
      <c r="E141" s="11"/>
      <c r="F141" s="10">
        <v>263.7</v>
      </c>
      <c r="G141" s="11">
        <v>6540</v>
      </c>
      <c r="H141" s="9"/>
      <c r="I141" s="10"/>
      <c r="J141" s="11"/>
      <c r="L141" s="4"/>
      <c r="M141" s="5"/>
    </row>
    <row r="142" spans="1:13">
      <c r="A142" s="9" t="s">
        <v>29</v>
      </c>
      <c r="B142" s="10">
        <v>258.85000000000002</v>
      </c>
      <c r="C142" s="11">
        <v>8537.5</v>
      </c>
      <c r="D142" s="10"/>
      <c r="E142" s="11"/>
      <c r="F142" s="10">
        <v>258.85000000000002</v>
      </c>
      <c r="G142" s="11">
        <v>8537.5</v>
      </c>
      <c r="H142" s="9"/>
      <c r="I142" s="10"/>
      <c r="J142" s="11"/>
      <c r="L142" s="4"/>
      <c r="M142" s="5"/>
    </row>
    <row r="143" spans="1:13">
      <c r="A143" s="9" t="s">
        <v>34</v>
      </c>
      <c r="B143" s="10">
        <v>22.5</v>
      </c>
      <c r="C143" s="11">
        <v>973</v>
      </c>
      <c r="D143" s="10"/>
      <c r="E143" s="11"/>
      <c r="F143" s="10">
        <v>14.5</v>
      </c>
      <c r="G143" s="11">
        <v>623</v>
      </c>
      <c r="H143" s="9"/>
      <c r="I143" s="10">
        <v>8</v>
      </c>
      <c r="J143" s="11">
        <v>350</v>
      </c>
      <c r="L143" s="4"/>
      <c r="M143" s="5"/>
    </row>
    <row r="144" spans="1:13">
      <c r="A144" s="9" t="s">
        <v>35</v>
      </c>
      <c r="B144" s="10">
        <v>45.5</v>
      </c>
      <c r="C144" s="11">
        <v>1880</v>
      </c>
      <c r="D144" s="10"/>
      <c r="E144" s="11"/>
      <c r="F144" s="10">
        <v>45.5</v>
      </c>
      <c r="G144" s="11">
        <v>1880</v>
      </c>
      <c r="H144" s="9"/>
      <c r="I144" s="10"/>
      <c r="J144" s="11"/>
      <c r="L144" s="4"/>
      <c r="M144" s="5"/>
    </row>
    <row r="145" spans="1:13">
      <c r="A145" s="9" t="s">
        <v>37</v>
      </c>
      <c r="B145" s="10">
        <v>8.5</v>
      </c>
      <c r="C145" s="11">
        <v>127.5</v>
      </c>
      <c r="D145" s="10"/>
      <c r="E145" s="11"/>
      <c r="F145" s="10">
        <v>8.5</v>
      </c>
      <c r="G145" s="11">
        <v>127.5</v>
      </c>
      <c r="H145" s="9"/>
      <c r="I145" s="10"/>
      <c r="J145" s="11"/>
      <c r="L145" s="4"/>
      <c r="M145" s="5"/>
    </row>
    <row r="146" spans="1:13">
      <c r="A146" s="9" t="s">
        <v>59</v>
      </c>
      <c r="B146" s="10">
        <v>6.5</v>
      </c>
      <c r="C146" s="11">
        <v>338</v>
      </c>
      <c r="D146" s="10"/>
      <c r="E146" s="11"/>
      <c r="F146" s="10">
        <v>6.5</v>
      </c>
      <c r="G146" s="11">
        <v>338</v>
      </c>
      <c r="H146" s="9"/>
      <c r="I146" s="10"/>
      <c r="J146" s="11"/>
      <c r="L146" s="4"/>
      <c r="M146" s="5"/>
    </row>
    <row r="147" spans="1:13">
      <c r="A147" s="9" t="s">
        <v>60</v>
      </c>
      <c r="B147" s="10">
        <v>8.5</v>
      </c>
      <c r="C147" s="11">
        <v>127.5</v>
      </c>
      <c r="D147" s="10"/>
      <c r="E147" s="11"/>
      <c r="F147" s="10">
        <v>8.5</v>
      </c>
      <c r="G147" s="11">
        <v>127.5</v>
      </c>
      <c r="H147" s="9"/>
      <c r="I147" s="10"/>
      <c r="J147" s="11"/>
      <c r="L147" s="4"/>
      <c r="M147" s="5"/>
    </row>
    <row r="148" spans="1:13">
      <c r="A148" s="9" t="s">
        <v>63</v>
      </c>
      <c r="B148" s="10">
        <v>16.5</v>
      </c>
      <c r="C148" s="11">
        <v>838</v>
      </c>
      <c r="D148" s="10"/>
      <c r="E148" s="11"/>
      <c r="F148" s="10">
        <v>16.5</v>
      </c>
      <c r="G148" s="11">
        <v>838</v>
      </c>
      <c r="H148" s="9"/>
      <c r="I148" s="10"/>
      <c r="J148" s="11"/>
      <c r="L148" s="4"/>
      <c r="M148" s="5"/>
    </row>
    <row r="149" spans="1:13">
      <c r="A149" s="9" t="s">
        <v>66</v>
      </c>
      <c r="B149" s="10">
        <v>50</v>
      </c>
      <c r="C149" s="11">
        <v>4625</v>
      </c>
      <c r="D149" s="10"/>
      <c r="E149" s="11"/>
      <c r="F149" s="10">
        <v>50</v>
      </c>
      <c r="G149" s="11">
        <v>4625</v>
      </c>
      <c r="H149" s="9"/>
      <c r="I149" s="10"/>
      <c r="J149" s="11"/>
      <c r="L149" s="4"/>
      <c r="M149" s="5"/>
    </row>
    <row r="150" spans="1:13">
      <c r="A150" s="9" t="s">
        <v>70</v>
      </c>
      <c r="B150" s="10">
        <v>72</v>
      </c>
      <c r="C150" s="11">
        <v>2926</v>
      </c>
      <c r="D150" s="10"/>
      <c r="E150" s="11"/>
      <c r="F150" s="10">
        <v>72</v>
      </c>
      <c r="G150" s="11">
        <v>2926</v>
      </c>
      <c r="H150" s="9"/>
      <c r="I150" s="10"/>
      <c r="J150" s="11"/>
      <c r="L150" s="4"/>
      <c r="M150" s="5"/>
    </row>
    <row r="151" spans="1:13">
      <c r="A151" s="9" t="s">
        <v>71</v>
      </c>
      <c r="B151" s="10">
        <v>35</v>
      </c>
      <c r="C151" s="11">
        <v>1050</v>
      </c>
      <c r="D151" s="10"/>
      <c r="E151" s="11"/>
      <c r="F151" s="10">
        <v>35</v>
      </c>
      <c r="G151" s="11">
        <v>1050</v>
      </c>
      <c r="H151" s="9"/>
      <c r="I151" s="10"/>
      <c r="J151" s="11"/>
      <c r="L151" s="4"/>
      <c r="M151" s="5"/>
    </row>
    <row r="152" spans="1:13">
      <c r="A152" s="9" t="s">
        <v>73</v>
      </c>
      <c r="B152" s="10">
        <v>17</v>
      </c>
      <c r="C152" s="11">
        <v>700</v>
      </c>
      <c r="D152" s="10">
        <v>3.25</v>
      </c>
      <c r="E152" s="11">
        <v>130</v>
      </c>
      <c r="F152" s="10">
        <v>13.75</v>
      </c>
      <c r="G152" s="11">
        <v>570</v>
      </c>
      <c r="H152" s="9"/>
      <c r="I152" s="10"/>
      <c r="J152" s="11"/>
      <c r="L152" s="4"/>
      <c r="M152" s="5"/>
    </row>
    <row r="153" spans="1:13">
      <c r="A153" s="9" t="s">
        <v>99</v>
      </c>
      <c r="B153" s="10">
        <v>84.5</v>
      </c>
      <c r="C153" s="11">
        <v>4888</v>
      </c>
      <c r="D153" s="10"/>
      <c r="E153" s="11"/>
      <c r="F153" s="10">
        <v>84.5</v>
      </c>
      <c r="G153" s="11">
        <v>4888</v>
      </c>
      <c r="H153" s="9"/>
      <c r="I153" s="10"/>
      <c r="J153" s="11"/>
      <c r="L153" s="4"/>
      <c r="M153" s="5"/>
    </row>
    <row r="154" spans="1:13">
      <c r="A154" s="9" t="s">
        <v>102</v>
      </c>
      <c r="B154" s="10">
        <v>32.5</v>
      </c>
      <c r="C154" s="11">
        <v>2470</v>
      </c>
      <c r="D154" s="10"/>
      <c r="E154" s="11"/>
      <c r="F154" s="10">
        <v>32.5</v>
      </c>
      <c r="G154" s="11">
        <v>2470</v>
      </c>
      <c r="H154" s="9"/>
      <c r="I154" s="10"/>
      <c r="J154" s="11"/>
      <c r="L154" s="4"/>
      <c r="M154" s="5"/>
    </row>
    <row r="155" spans="1:13">
      <c r="A155" s="9" t="s">
        <v>110</v>
      </c>
      <c r="B155" s="10">
        <v>85</v>
      </c>
      <c r="C155" s="11">
        <v>5011</v>
      </c>
      <c r="D155" s="10"/>
      <c r="E155" s="11"/>
      <c r="F155" s="10">
        <v>85</v>
      </c>
      <c r="G155" s="11">
        <v>5011</v>
      </c>
      <c r="H155" s="9"/>
      <c r="I155" s="10"/>
      <c r="J155" s="11"/>
      <c r="L155" s="4"/>
      <c r="M155" s="5"/>
    </row>
    <row r="156" spans="1:13">
      <c r="A156" s="9" t="s">
        <v>114</v>
      </c>
      <c r="B156" s="10">
        <v>19.5</v>
      </c>
      <c r="C156" s="11">
        <v>1014</v>
      </c>
      <c r="D156" s="10"/>
      <c r="E156" s="11"/>
      <c r="F156" s="10">
        <v>19.5</v>
      </c>
      <c r="G156" s="11">
        <v>1014</v>
      </c>
      <c r="H156" s="9"/>
      <c r="I156" s="10"/>
      <c r="J156" s="11"/>
      <c r="L156" s="4"/>
      <c r="M156" s="5"/>
    </row>
    <row r="157" spans="1:13">
      <c r="A157" s="9" t="s">
        <v>118</v>
      </c>
      <c r="B157" s="10">
        <v>44.5</v>
      </c>
      <c r="C157" s="11">
        <v>3070</v>
      </c>
      <c r="D157" s="10"/>
      <c r="E157" s="11"/>
      <c r="F157" s="10">
        <v>44.5</v>
      </c>
      <c r="G157" s="11">
        <v>3070</v>
      </c>
      <c r="H157" s="9"/>
      <c r="I157" s="10"/>
      <c r="J157" s="11"/>
      <c r="L157" s="4"/>
      <c r="M157" s="5"/>
    </row>
    <row r="158" spans="1:13">
      <c r="A158" s="9" t="s">
        <v>119</v>
      </c>
      <c r="B158" s="10">
        <v>12.5</v>
      </c>
      <c r="C158" s="11">
        <v>578</v>
      </c>
      <c r="D158" s="10"/>
      <c r="E158" s="11"/>
      <c r="F158" s="10">
        <v>12.5</v>
      </c>
      <c r="G158" s="11">
        <v>578</v>
      </c>
      <c r="H158" s="9"/>
      <c r="I158" s="10"/>
      <c r="J158" s="11"/>
      <c r="L158" s="4"/>
      <c r="M158" s="5"/>
    </row>
    <row r="159" spans="1:13">
      <c r="A159" s="9" t="s">
        <v>121</v>
      </c>
      <c r="B159" s="10">
        <v>6.5</v>
      </c>
      <c r="C159" s="11">
        <v>338</v>
      </c>
      <c r="D159" s="10"/>
      <c r="E159" s="11"/>
      <c r="F159" s="10">
        <v>6.5</v>
      </c>
      <c r="G159" s="11">
        <v>338</v>
      </c>
      <c r="H159" s="9"/>
      <c r="I159" s="10"/>
      <c r="J159" s="11"/>
      <c r="L159" s="4"/>
      <c r="M159" s="5"/>
    </row>
    <row r="160" spans="1:13">
      <c r="A160" s="12" t="s">
        <v>132</v>
      </c>
      <c r="B160" s="7">
        <f>SUM(B161:B272)</f>
        <v>304622.26712499995</v>
      </c>
      <c r="C160" s="8">
        <f t="shared" ref="C160:J160" si="2">SUM(C161:C272)</f>
        <v>14170167.304569999</v>
      </c>
      <c r="D160" s="7">
        <f t="shared" si="2"/>
        <v>48489.451725999992</v>
      </c>
      <c r="E160" s="8">
        <f t="shared" si="2"/>
        <v>2404015.9461300001</v>
      </c>
      <c r="F160" s="7">
        <f t="shared" si="2"/>
        <v>236519.73280699991</v>
      </c>
      <c r="G160" s="8">
        <f t="shared" si="2"/>
        <v>10882450.308809998</v>
      </c>
      <c r="H160" s="7">
        <f t="shared" si="2"/>
        <v>0</v>
      </c>
      <c r="I160" s="7">
        <f t="shared" si="2"/>
        <v>19613.082591999995</v>
      </c>
      <c r="J160" s="8">
        <f t="shared" si="2"/>
        <v>883701.04962999979</v>
      </c>
      <c r="L160" s="4"/>
      <c r="M160" s="5"/>
    </row>
    <row r="161" spans="1:13">
      <c r="A161" s="9" t="s">
        <v>8</v>
      </c>
      <c r="B161" s="10">
        <v>1289.3700409999999</v>
      </c>
      <c r="C161" s="11">
        <v>54723.588839999997</v>
      </c>
      <c r="D161" s="10">
        <v>172.96055000000001</v>
      </c>
      <c r="E161" s="11">
        <v>6918.4219999999996</v>
      </c>
      <c r="F161" s="10">
        <v>1116.4094909999999</v>
      </c>
      <c r="G161" s="11">
        <v>47805.166839999998</v>
      </c>
      <c r="H161" s="9"/>
      <c r="I161" s="10"/>
      <c r="J161" s="11"/>
      <c r="L161" s="4"/>
      <c r="M161" s="5"/>
    </row>
    <row r="162" spans="1:13">
      <c r="A162" s="9" t="s">
        <v>9</v>
      </c>
      <c r="B162" s="10">
        <v>131.306376</v>
      </c>
      <c r="C162" s="11">
        <v>5317.7039999999997</v>
      </c>
      <c r="D162" s="10">
        <v>45.447040000000001</v>
      </c>
      <c r="E162" s="11">
        <v>1994.1168</v>
      </c>
      <c r="F162" s="10">
        <v>85.859335999999999</v>
      </c>
      <c r="G162" s="11">
        <v>3323.5871999999999</v>
      </c>
      <c r="H162" s="9"/>
      <c r="I162" s="10"/>
      <c r="J162" s="11"/>
      <c r="L162" s="4"/>
      <c r="M162" s="5"/>
    </row>
    <row r="163" spans="1:13">
      <c r="A163" s="9" t="s">
        <v>10</v>
      </c>
      <c r="B163" s="10">
        <v>2338.7397420000002</v>
      </c>
      <c r="C163" s="11">
        <v>112165.71045</v>
      </c>
      <c r="D163" s="10">
        <v>478.70320400000003</v>
      </c>
      <c r="E163" s="11">
        <v>22470.498500000002</v>
      </c>
      <c r="F163" s="10">
        <v>1817.5406780000001</v>
      </c>
      <c r="G163" s="11">
        <v>88080.369269999996</v>
      </c>
      <c r="H163" s="9"/>
      <c r="I163" s="10">
        <v>42.49586</v>
      </c>
      <c r="J163" s="11">
        <v>1614.84268</v>
      </c>
      <c r="L163" s="4"/>
      <c r="M163" s="5"/>
    </row>
    <row r="164" spans="1:13">
      <c r="A164" s="9" t="s">
        <v>11</v>
      </c>
      <c r="B164" s="10">
        <v>335.37220200000002</v>
      </c>
      <c r="C164" s="11">
        <v>15446.87588</v>
      </c>
      <c r="D164" s="10"/>
      <c r="E164" s="11"/>
      <c r="F164" s="10">
        <v>279.60112199999998</v>
      </c>
      <c r="G164" s="11">
        <v>12658.32188</v>
      </c>
      <c r="H164" s="9"/>
      <c r="I164" s="10">
        <v>55.771079999999998</v>
      </c>
      <c r="J164" s="11">
        <v>2788.5540000000001</v>
      </c>
      <c r="L164" s="4"/>
      <c r="M164" s="5"/>
    </row>
    <row r="165" spans="1:13">
      <c r="A165" s="9" t="s">
        <v>13</v>
      </c>
      <c r="B165" s="10">
        <v>2209.7889489999998</v>
      </c>
      <c r="C165" s="11">
        <v>120410.8342</v>
      </c>
      <c r="D165" s="10">
        <v>245.33662799999999</v>
      </c>
      <c r="E165" s="11">
        <v>13368.4715</v>
      </c>
      <c r="F165" s="10">
        <v>1784.5124659999999</v>
      </c>
      <c r="G165" s="11">
        <v>99273.706699999995</v>
      </c>
      <c r="H165" s="9"/>
      <c r="I165" s="10">
        <v>179.93985499999999</v>
      </c>
      <c r="J165" s="11">
        <v>7768.6559999999999</v>
      </c>
      <c r="L165" s="4"/>
      <c r="M165" s="5"/>
    </row>
    <row r="166" spans="1:13">
      <c r="A166" s="9" t="s">
        <v>15</v>
      </c>
      <c r="B166" s="10">
        <v>2996.6571840000001</v>
      </c>
      <c r="C166" s="11">
        <v>144855.71567000001</v>
      </c>
      <c r="D166" s="10">
        <v>351.42207100000002</v>
      </c>
      <c r="E166" s="11">
        <v>16738.874240000001</v>
      </c>
      <c r="F166" s="10">
        <v>2507.3753379999998</v>
      </c>
      <c r="G166" s="11">
        <v>121223.85268</v>
      </c>
      <c r="H166" s="9"/>
      <c r="I166" s="10">
        <v>137.85977500000001</v>
      </c>
      <c r="J166" s="11">
        <v>6892.9887500000004</v>
      </c>
      <c r="L166" s="4"/>
      <c r="M166" s="5"/>
    </row>
    <row r="167" spans="1:13">
      <c r="A167" s="9" t="s">
        <v>16</v>
      </c>
      <c r="B167" s="10">
        <v>1800.7373970000001</v>
      </c>
      <c r="C167" s="11">
        <v>78728.320099999997</v>
      </c>
      <c r="D167" s="10">
        <v>118.866894</v>
      </c>
      <c r="E167" s="11">
        <v>5608.5816000000004</v>
      </c>
      <c r="F167" s="10">
        <v>1340.079716</v>
      </c>
      <c r="G167" s="11">
        <v>56801.995699999999</v>
      </c>
      <c r="H167" s="9"/>
      <c r="I167" s="10">
        <v>341.79078700000002</v>
      </c>
      <c r="J167" s="11">
        <v>16317.7428</v>
      </c>
      <c r="L167" s="4"/>
      <c r="M167" s="5"/>
    </row>
    <row r="168" spans="1:13">
      <c r="A168" s="9" t="s">
        <v>17</v>
      </c>
      <c r="B168" s="10">
        <v>892.56712000000005</v>
      </c>
      <c r="C168" s="11">
        <v>37424.971429999998</v>
      </c>
      <c r="D168" s="10">
        <v>92.038448000000002</v>
      </c>
      <c r="E168" s="11">
        <v>4800.1575999999995</v>
      </c>
      <c r="F168" s="10">
        <v>763.50429199999996</v>
      </c>
      <c r="G168" s="11">
        <v>30773.594829999998</v>
      </c>
      <c r="H168" s="9"/>
      <c r="I168" s="10">
        <v>37.024380000000001</v>
      </c>
      <c r="J168" s="11">
        <v>1851.2190000000001</v>
      </c>
      <c r="L168" s="4"/>
      <c r="M168" s="5"/>
    </row>
    <row r="169" spans="1:13">
      <c r="A169" s="9" t="s">
        <v>19</v>
      </c>
      <c r="B169" s="10">
        <v>24.682919999999999</v>
      </c>
      <c r="C169" s="11">
        <v>987.31679999999994</v>
      </c>
      <c r="D169" s="10"/>
      <c r="E169" s="11"/>
      <c r="F169" s="10">
        <v>24.682919999999999</v>
      </c>
      <c r="G169" s="11">
        <v>987.31679999999994</v>
      </c>
      <c r="H169" s="9"/>
      <c r="I169" s="10"/>
      <c r="J169" s="11"/>
      <c r="L169" s="4"/>
      <c r="M169" s="5"/>
    </row>
    <row r="170" spans="1:13">
      <c r="A170" s="9" t="s">
        <v>20</v>
      </c>
      <c r="B170" s="10">
        <v>2655.5731679999999</v>
      </c>
      <c r="C170" s="11">
        <v>117093.24242</v>
      </c>
      <c r="D170" s="10">
        <v>497.80579899999998</v>
      </c>
      <c r="E170" s="11">
        <v>25710.474600000001</v>
      </c>
      <c r="F170" s="10">
        <v>1556.6619889999999</v>
      </c>
      <c r="G170" s="11">
        <v>67072.26122</v>
      </c>
      <c r="H170" s="9"/>
      <c r="I170" s="10">
        <v>601.10537999999997</v>
      </c>
      <c r="J170" s="11">
        <v>24310.506600000001</v>
      </c>
      <c r="L170" s="4"/>
      <c r="M170" s="5"/>
    </row>
    <row r="171" spans="1:13">
      <c r="A171" s="9" t="s">
        <v>21</v>
      </c>
      <c r="B171" s="10">
        <v>2552.9690399999999</v>
      </c>
      <c r="C171" s="11">
        <v>111187.43871</v>
      </c>
      <c r="D171" s="10">
        <v>132.21863500000001</v>
      </c>
      <c r="E171" s="11">
        <v>6083.9477999999999</v>
      </c>
      <c r="F171" s="10">
        <v>1844.195479</v>
      </c>
      <c r="G171" s="11">
        <v>82372.870909999998</v>
      </c>
      <c r="H171" s="9"/>
      <c r="I171" s="10">
        <v>576.55492600000002</v>
      </c>
      <c r="J171" s="11">
        <v>22730.62</v>
      </c>
      <c r="L171" s="4"/>
      <c r="M171" s="5"/>
    </row>
    <row r="172" spans="1:13">
      <c r="A172" s="9" t="s">
        <v>22</v>
      </c>
      <c r="B172" s="10">
        <v>55.771079999999998</v>
      </c>
      <c r="C172" s="11">
        <v>2788.5540000000001</v>
      </c>
      <c r="D172" s="10">
        <v>55.771079999999998</v>
      </c>
      <c r="E172" s="11">
        <v>2788.5540000000001</v>
      </c>
      <c r="F172" s="10"/>
      <c r="G172" s="11"/>
      <c r="H172" s="9"/>
      <c r="I172" s="10"/>
      <c r="J172" s="11"/>
      <c r="L172" s="4"/>
      <c r="M172" s="5"/>
    </row>
    <row r="173" spans="1:13">
      <c r="A173" s="9" t="s">
        <v>23</v>
      </c>
      <c r="B173" s="10">
        <v>84.991720000000001</v>
      </c>
      <c r="C173" s="11">
        <v>4249.5860000000002</v>
      </c>
      <c r="D173" s="10"/>
      <c r="E173" s="11"/>
      <c r="F173" s="10">
        <v>84.991720000000001</v>
      </c>
      <c r="G173" s="11">
        <v>4249.5860000000002</v>
      </c>
      <c r="H173" s="9"/>
      <c r="I173" s="10"/>
      <c r="J173" s="11"/>
      <c r="L173" s="4"/>
      <c r="M173" s="5"/>
    </row>
    <row r="174" spans="1:13">
      <c r="A174" s="9" t="s">
        <v>24</v>
      </c>
      <c r="B174" s="10">
        <v>3801.4171160000001</v>
      </c>
      <c r="C174" s="11">
        <v>180664.73327</v>
      </c>
      <c r="D174" s="10">
        <v>353.96950399999997</v>
      </c>
      <c r="E174" s="11">
        <v>21646.885999999999</v>
      </c>
      <c r="F174" s="10">
        <v>3171.9818220000002</v>
      </c>
      <c r="G174" s="11">
        <v>145572.97197000001</v>
      </c>
      <c r="H174" s="9"/>
      <c r="I174" s="10">
        <v>275.46579000000003</v>
      </c>
      <c r="J174" s="11">
        <v>13444.8753</v>
      </c>
      <c r="L174" s="4"/>
      <c r="M174" s="5"/>
    </row>
    <row r="175" spans="1:13">
      <c r="A175" s="9" t="s">
        <v>25</v>
      </c>
      <c r="B175" s="10">
        <v>55.771079999999998</v>
      </c>
      <c r="C175" s="11">
        <v>1812.5600999999999</v>
      </c>
      <c r="D175" s="10"/>
      <c r="E175" s="11"/>
      <c r="F175" s="10">
        <v>55.771079999999998</v>
      </c>
      <c r="G175" s="11">
        <v>1812.5600999999999</v>
      </c>
      <c r="H175" s="9"/>
      <c r="I175" s="10"/>
      <c r="J175" s="11"/>
      <c r="L175" s="4"/>
      <c r="M175" s="5"/>
    </row>
    <row r="176" spans="1:13">
      <c r="A176" s="9" t="s">
        <v>28</v>
      </c>
      <c r="B176" s="10">
        <v>39.647039999999997</v>
      </c>
      <c r="C176" s="11">
        <v>1585.8815999999999</v>
      </c>
      <c r="D176" s="10"/>
      <c r="E176" s="11"/>
      <c r="F176" s="10">
        <v>39.647039999999997</v>
      </c>
      <c r="G176" s="11">
        <v>1585.8815999999999</v>
      </c>
      <c r="H176" s="9"/>
      <c r="I176" s="10"/>
      <c r="J176" s="11"/>
      <c r="L176" s="4"/>
      <c r="M176" s="5"/>
    </row>
    <row r="177" spans="1:13">
      <c r="A177" s="9" t="s">
        <v>29</v>
      </c>
      <c r="B177" s="10">
        <v>177.20794000000001</v>
      </c>
      <c r="C177" s="11">
        <v>7798.0005000000001</v>
      </c>
      <c r="D177" s="10"/>
      <c r="E177" s="11"/>
      <c r="F177" s="10">
        <v>177.20794000000001</v>
      </c>
      <c r="G177" s="11">
        <v>7798.0005000000001</v>
      </c>
      <c r="H177" s="9"/>
      <c r="I177" s="10"/>
      <c r="J177" s="11"/>
      <c r="L177" s="4"/>
      <c r="M177" s="5"/>
    </row>
    <row r="178" spans="1:13">
      <c r="A178" s="9" t="s">
        <v>31</v>
      </c>
      <c r="B178" s="10">
        <v>27.696560000000002</v>
      </c>
      <c r="C178" s="11">
        <v>1107.8624</v>
      </c>
      <c r="D178" s="10"/>
      <c r="E178" s="11"/>
      <c r="F178" s="10">
        <v>27.696560000000002</v>
      </c>
      <c r="G178" s="11">
        <v>1107.8624</v>
      </c>
      <c r="H178" s="9"/>
      <c r="I178" s="10"/>
      <c r="J178" s="11"/>
      <c r="L178" s="4"/>
      <c r="M178" s="5"/>
    </row>
    <row r="179" spans="1:13">
      <c r="A179" s="9" t="s">
        <v>32</v>
      </c>
      <c r="B179" s="10">
        <v>814.63815899999997</v>
      </c>
      <c r="C179" s="11">
        <v>40974.419020000001</v>
      </c>
      <c r="D179" s="10">
        <v>341.444299</v>
      </c>
      <c r="E179" s="11">
        <v>17737.781350000001</v>
      </c>
      <c r="F179" s="10">
        <v>473.19385999999997</v>
      </c>
      <c r="G179" s="11">
        <v>23236.63767</v>
      </c>
      <c r="H179" s="9"/>
      <c r="I179" s="10"/>
      <c r="J179" s="11"/>
      <c r="L179" s="4"/>
      <c r="M179" s="5"/>
    </row>
    <row r="180" spans="1:13">
      <c r="A180" s="9" t="s">
        <v>33</v>
      </c>
      <c r="B180" s="10">
        <v>95.615684999999999</v>
      </c>
      <c r="C180" s="11">
        <v>4887.0239000000001</v>
      </c>
      <c r="D180" s="10"/>
      <c r="E180" s="11"/>
      <c r="F180" s="10">
        <v>95.615684999999999</v>
      </c>
      <c r="G180" s="11">
        <v>4887.0239000000001</v>
      </c>
      <c r="H180" s="9"/>
      <c r="I180" s="10"/>
      <c r="J180" s="11"/>
      <c r="L180" s="4"/>
      <c r="M180" s="5"/>
    </row>
    <row r="181" spans="1:13">
      <c r="A181" s="9" t="s">
        <v>34</v>
      </c>
      <c r="B181" s="10">
        <v>4913.2153340000004</v>
      </c>
      <c r="C181" s="11">
        <v>225925.93067</v>
      </c>
      <c r="D181" s="10">
        <v>170.12011999999999</v>
      </c>
      <c r="E181" s="11">
        <v>6628.3235999999997</v>
      </c>
      <c r="F181" s="10">
        <v>4121.7636339999999</v>
      </c>
      <c r="G181" s="11">
        <v>194108.53396999999</v>
      </c>
      <c r="H181" s="9"/>
      <c r="I181" s="10">
        <v>621.33158000000003</v>
      </c>
      <c r="J181" s="11">
        <v>25189.073100000001</v>
      </c>
      <c r="L181" s="4"/>
      <c r="M181" s="5"/>
    </row>
    <row r="182" spans="1:13">
      <c r="A182" s="9" t="s">
        <v>35</v>
      </c>
      <c r="B182" s="10">
        <v>2927.255494</v>
      </c>
      <c r="C182" s="11">
        <v>132053.58259000001</v>
      </c>
      <c r="D182" s="10"/>
      <c r="E182" s="11"/>
      <c r="F182" s="10">
        <v>2648.7253940000001</v>
      </c>
      <c r="G182" s="11">
        <v>120641.79849</v>
      </c>
      <c r="H182" s="9"/>
      <c r="I182" s="10">
        <v>278.5301</v>
      </c>
      <c r="J182" s="11">
        <v>11411.784100000001</v>
      </c>
      <c r="L182" s="4"/>
      <c r="M182" s="5"/>
    </row>
    <row r="183" spans="1:13">
      <c r="A183" s="9" t="s">
        <v>36</v>
      </c>
      <c r="B183" s="10">
        <v>136.71351899999999</v>
      </c>
      <c r="C183" s="11">
        <v>5598.5407599999999</v>
      </c>
      <c r="D183" s="10"/>
      <c r="E183" s="11"/>
      <c r="F183" s="10">
        <v>136.71351899999999</v>
      </c>
      <c r="G183" s="11">
        <v>5598.5407599999999</v>
      </c>
      <c r="H183" s="9"/>
      <c r="I183" s="10"/>
      <c r="J183" s="11"/>
      <c r="L183" s="4"/>
      <c r="M183" s="5"/>
    </row>
    <row r="184" spans="1:13">
      <c r="A184" s="9" t="s">
        <v>37</v>
      </c>
      <c r="B184" s="10">
        <v>613.42894799999999</v>
      </c>
      <c r="C184" s="11">
        <v>28354.2016</v>
      </c>
      <c r="D184" s="10">
        <v>70.331220000000002</v>
      </c>
      <c r="E184" s="11">
        <v>3516.5610000000001</v>
      </c>
      <c r="F184" s="10">
        <v>543.09772799999996</v>
      </c>
      <c r="G184" s="11">
        <v>24837.640599999999</v>
      </c>
      <c r="H184" s="9"/>
      <c r="I184" s="10"/>
      <c r="J184" s="11"/>
      <c r="L184" s="4"/>
      <c r="M184" s="5"/>
    </row>
    <row r="185" spans="1:13">
      <c r="A185" s="9" t="s">
        <v>38</v>
      </c>
      <c r="B185" s="10">
        <v>41.544840000000001</v>
      </c>
      <c r="C185" s="11">
        <v>1661.7936</v>
      </c>
      <c r="D185" s="10"/>
      <c r="E185" s="11"/>
      <c r="F185" s="10">
        <v>41.544840000000001</v>
      </c>
      <c r="G185" s="11">
        <v>1661.7936</v>
      </c>
      <c r="H185" s="9"/>
      <c r="I185" s="10"/>
      <c r="J185" s="11"/>
      <c r="L185" s="4"/>
      <c r="M185" s="5"/>
    </row>
    <row r="186" spans="1:13">
      <c r="A186" s="9" t="s">
        <v>39</v>
      </c>
      <c r="B186" s="10">
        <v>128.73125999999999</v>
      </c>
      <c r="C186" s="11">
        <v>5871.0925999999999</v>
      </c>
      <c r="D186" s="10"/>
      <c r="E186" s="11"/>
      <c r="F186" s="10">
        <v>128.73125999999999</v>
      </c>
      <c r="G186" s="11">
        <v>5871.0925999999999</v>
      </c>
      <c r="H186" s="9"/>
      <c r="I186" s="10"/>
      <c r="J186" s="11"/>
      <c r="L186" s="4"/>
      <c r="M186" s="5"/>
    </row>
    <row r="187" spans="1:13">
      <c r="A187" s="9" t="s">
        <v>40</v>
      </c>
      <c r="B187" s="10">
        <v>16.841460000000001</v>
      </c>
      <c r="C187" s="11">
        <v>718.65840000000003</v>
      </c>
      <c r="D187" s="10"/>
      <c r="E187" s="11"/>
      <c r="F187" s="10">
        <v>16.841460000000001</v>
      </c>
      <c r="G187" s="11">
        <v>718.65840000000003</v>
      </c>
      <c r="H187" s="9"/>
      <c r="I187" s="10"/>
      <c r="J187" s="11"/>
      <c r="L187" s="4"/>
      <c r="M187" s="5"/>
    </row>
    <row r="188" spans="1:13">
      <c r="A188" s="9" t="s">
        <v>41</v>
      </c>
      <c r="B188" s="10">
        <v>41.820700000000002</v>
      </c>
      <c r="C188" s="11">
        <v>1949.7936</v>
      </c>
      <c r="D188" s="10"/>
      <c r="E188" s="11"/>
      <c r="F188" s="10">
        <v>41.820700000000002</v>
      </c>
      <c r="G188" s="11">
        <v>1949.7936</v>
      </c>
      <c r="H188" s="9"/>
      <c r="I188" s="10"/>
      <c r="J188" s="11"/>
      <c r="L188" s="4"/>
      <c r="M188" s="5"/>
    </row>
    <row r="189" spans="1:13">
      <c r="A189" s="9" t="s">
        <v>42</v>
      </c>
      <c r="B189" s="10">
        <v>274.75320499999998</v>
      </c>
      <c r="C189" s="11">
        <v>11992.85389</v>
      </c>
      <c r="D189" s="10"/>
      <c r="E189" s="11"/>
      <c r="F189" s="10">
        <v>262.411745</v>
      </c>
      <c r="G189" s="11">
        <v>11622.61009</v>
      </c>
      <c r="H189" s="9"/>
      <c r="I189" s="10">
        <v>12.34146</v>
      </c>
      <c r="J189" s="11">
        <v>370.24380000000002</v>
      </c>
      <c r="L189" s="4"/>
      <c r="M189" s="5"/>
    </row>
    <row r="190" spans="1:13">
      <c r="A190" s="9" t="s">
        <v>43</v>
      </c>
      <c r="B190" s="10">
        <v>746.63582499999995</v>
      </c>
      <c r="C190" s="11">
        <v>35936.362000000001</v>
      </c>
      <c r="D190" s="10"/>
      <c r="E190" s="11"/>
      <c r="F190" s="10">
        <v>704.13996499999996</v>
      </c>
      <c r="G190" s="11">
        <v>34024.048300000002</v>
      </c>
      <c r="H190" s="9"/>
      <c r="I190" s="10">
        <v>42.49586</v>
      </c>
      <c r="J190" s="11">
        <v>1912.3136999999999</v>
      </c>
      <c r="L190" s="4"/>
      <c r="M190" s="5"/>
    </row>
    <row r="191" spans="1:13">
      <c r="A191" s="9" t="s">
        <v>44</v>
      </c>
      <c r="B191" s="10">
        <v>9168.0968319999993</v>
      </c>
      <c r="C191" s="11">
        <v>436276.93393</v>
      </c>
      <c r="D191" s="10">
        <v>943.03798600000005</v>
      </c>
      <c r="E191" s="11">
        <v>44665.466979999997</v>
      </c>
      <c r="F191" s="10">
        <v>7279.1480510000001</v>
      </c>
      <c r="G191" s="11">
        <v>348631.66727999999</v>
      </c>
      <c r="H191" s="9"/>
      <c r="I191" s="10">
        <v>945.91079500000001</v>
      </c>
      <c r="J191" s="11">
        <v>42979.79967</v>
      </c>
      <c r="L191" s="4"/>
      <c r="M191" s="5"/>
    </row>
    <row r="192" spans="1:13">
      <c r="A192" s="9" t="s">
        <v>45</v>
      </c>
      <c r="B192" s="10">
        <v>186.977575</v>
      </c>
      <c r="C192" s="11">
        <v>8731.8057499999995</v>
      </c>
      <c r="D192" s="10">
        <v>10</v>
      </c>
      <c r="E192" s="11">
        <v>500</v>
      </c>
      <c r="F192" s="10">
        <v>176.977575</v>
      </c>
      <c r="G192" s="11">
        <v>8231.8057499999995</v>
      </c>
      <c r="H192" s="9"/>
      <c r="I192" s="10"/>
      <c r="J192" s="11"/>
      <c r="L192" s="4"/>
      <c r="M192" s="5"/>
    </row>
    <row r="193" spans="1:13">
      <c r="A193" s="9" t="s">
        <v>46</v>
      </c>
      <c r="B193" s="10">
        <v>13.848280000000001</v>
      </c>
      <c r="C193" s="11">
        <v>553.93119999999999</v>
      </c>
      <c r="D193" s="10"/>
      <c r="E193" s="11"/>
      <c r="F193" s="10">
        <v>13.848280000000001</v>
      </c>
      <c r="G193" s="11">
        <v>553.93119999999999</v>
      </c>
      <c r="H193" s="9"/>
      <c r="I193" s="10"/>
      <c r="J193" s="11"/>
      <c r="L193" s="4"/>
      <c r="M193" s="5"/>
    </row>
    <row r="194" spans="1:13">
      <c r="A194" s="9" t="s">
        <v>47</v>
      </c>
      <c r="B194" s="10">
        <v>252.37773899999999</v>
      </c>
      <c r="C194" s="11">
        <v>12485.4936</v>
      </c>
      <c r="D194" s="10">
        <v>49.558799999999998</v>
      </c>
      <c r="E194" s="11">
        <v>2477.94</v>
      </c>
      <c r="F194" s="10">
        <v>202.818939</v>
      </c>
      <c r="G194" s="11">
        <v>10007.553599999999</v>
      </c>
      <c r="H194" s="9"/>
      <c r="I194" s="10"/>
      <c r="J194" s="11"/>
      <c r="L194" s="4"/>
      <c r="M194" s="5"/>
    </row>
    <row r="195" spans="1:13">
      <c r="A195" s="9" t="s">
        <v>48</v>
      </c>
      <c r="B195" s="10">
        <v>2728.0656429999999</v>
      </c>
      <c r="C195" s="11">
        <v>130905.46997999999</v>
      </c>
      <c r="D195" s="10">
        <v>87.016210000000001</v>
      </c>
      <c r="E195" s="11">
        <v>6732.3242</v>
      </c>
      <c r="F195" s="10">
        <v>2404.4947929999998</v>
      </c>
      <c r="G195" s="11">
        <v>115133.96778000001</v>
      </c>
      <c r="H195" s="9"/>
      <c r="I195" s="10">
        <v>236.55464000000001</v>
      </c>
      <c r="J195" s="11">
        <v>9039.1779999999999</v>
      </c>
      <c r="L195" s="4"/>
      <c r="M195" s="5"/>
    </row>
    <row r="196" spans="1:13">
      <c r="A196" s="9" t="s">
        <v>49</v>
      </c>
      <c r="B196" s="10">
        <v>4665.358706</v>
      </c>
      <c r="C196" s="11">
        <v>222457.41514</v>
      </c>
      <c r="D196" s="10">
        <v>284.57190200000002</v>
      </c>
      <c r="E196" s="11">
        <v>16277.86268</v>
      </c>
      <c r="F196" s="10">
        <v>4049.5313890000002</v>
      </c>
      <c r="G196" s="11">
        <v>190777.98530999999</v>
      </c>
      <c r="H196" s="9"/>
      <c r="I196" s="10">
        <v>331.25541500000003</v>
      </c>
      <c r="J196" s="11">
        <v>15401.567150000001</v>
      </c>
      <c r="L196" s="4"/>
      <c r="M196" s="5"/>
    </row>
    <row r="197" spans="1:13">
      <c r="A197" s="9" t="s">
        <v>50</v>
      </c>
      <c r="B197" s="10">
        <v>87.592070000000007</v>
      </c>
      <c r="C197" s="11">
        <v>4167.1242000000002</v>
      </c>
      <c r="D197" s="10"/>
      <c r="E197" s="11"/>
      <c r="F197" s="10">
        <v>10</v>
      </c>
      <c r="G197" s="11">
        <v>500</v>
      </c>
      <c r="H197" s="9"/>
      <c r="I197" s="10">
        <v>77.592070000000007</v>
      </c>
      <c r="J197" s="11">
        <v>3667.1242000000002</v>
      </c>
      <c r="L197" s="4"/>
      <c r="M197" s="5"/>
    </row>
    <row r="198" spans="1:13">
      <c r="A198" s="9" t="s">
        <v>51</v>
      </c>
      <c r="B198" s="10">
        <v>354.02544</v>
      </c>
      <c r="C198" s="11">
        <v>17141.014449999999</v>
      </c>
      <c r="D198" s="10"/>
      <c r="E198" s="11"/>
      <c r="F198" s="10">
        <v>354.02544</v>
      </c>
      <c r="G198" s="11">
        <v>17141.014449999999</v>
      </c>
      <c r="H198" s="9"/>
      <c r="I198" s="10"/>
      <c r="J198" s="11"/>
      <c r="L198" s="4"/>
      <c r="M198" s="5"/>
    </row>
    <row r="199" spans="1:13">
      <c r="A199" s="9" t="s">
        <v>52</v>
      </c>
      <c r="B199" s="10">
        <v>145.88668999999999</v>
      </c>
      <c r="C199" s="11">
        <v>5806.9794000000002</v>
      </c>
      <c r="D199" s="10"/>
      <c r="E199" s="11"/>
      <c r="F199" s="10">
        <v>145.88668999999999</v>
      </c>
      <c r="G199" s="11">
        <v>5806.9794000000002</v>
      </c>
      <c r="H199" s="9"/>
      <c r="I199" s="10"/>
      <c r="J199" s="11"/>
      <c r="L199" s="4"/>
      <c r="M199" s="5"/>
    </row>
    <row r="200" spans="1:13">
      <c r="A200" s="9" t="s">
        <v>53</v>
      </c>
      <c r="B200" s="10">
        <v>60.393120000000003</v>
      </c>
      <c r="C200" s="11">
        <v>2465.7248</v>
      </c>
      <c r="D200" s="10">
        <v>5</v>
      </c>
      <c r="E200" s="11">
        <v>250</v>
      </c>
      <c r="F200" s="10"/>
      <c r="G200" s="11"/>
      <c r="H200" s="9"/>
      <c r="I200" s="10">
        <v>55.393120000000003</v>
      </c>
      <c r="J200" s="11">
        <v>2215.7248</v>
      </c>
      <c r="L200" s="4"/>
      <c r="M200" s="5"/>
    </row>
    <row r="201" spans="1:13">
      <c r="A201" s="9" t="s">
        <v>54</v>
      </c>
      <c r="B201" s="10">
        <v>250.844549</v>
      </c>
      <c r="C201" s="11">
        <v>10589.205250000001</v>
      </c>
      <c r="D201" s="10"/>
      <c r="E201" s="11"/>
      <c r="F201" s="10">
        <v>124.95529999999999</v>
      </c>
      <c r="G201" s="11">
        <v>5450.0279499999997</v>
      </c>
      <c r="H201" s="9"/>
      <c r="I201" s="10">
        <v>125.88924900000001</v>
      </c>
      <c r="J201" s="11">
        <v>5139.1773000000003</v>
      </c>
      <c r="L201" s="4"/>
      <c r="M201" s="5"/>
    </row>
    <row r="202" spans="1:13">
      <c r="A202" s="9" t="s">
        <v>55</v>
      </c>
      <c r="B202" s="10">
        <v>1137.5782770000001</v>
      </c>
      <c r="C202" s="11">
        <v>59571.430099999998</v>
      </c>
      <c r="D202" s="10">
        <v>429.839202</v>
      </c>
      <c r="E202" s="11">
        <v>25803.395700000001</v>
      </c>
      <c r="F202" s="10">
        <v>707.73907499999996</v>
      </c>
      <c r="G202" s="11">
        <v>33768.034399999997</v>
      </c>
      <c r="H202" s="9"/>
      <c r="I202" s="10"/>
      <c r="J202" s="11"/>
      <c r="L202" s="4"/>
      <c r="M202" s="5"/>
    </row>
    <row r="203" spans="1:13">
      <c r="A203" s="9" t="s">
        <v>56</v>
      </c>
      <c r="B203" s="10">
        <v>803.96534999999994</v>
      </c>
      <c r="C203" s="11">
        <v>39230.303050000002</v>
      </c>
      <c r="D203" s="10"/>
      <c r="E203" s="11"/>
      <c r="F203" s="10">
        <v>803.96534999999994</v>
      </c>
      <c r="G203" s="11">
        <v>39230.303050000002</v>
      </c>
      <c r="H203" s="9"/>
      <c r="I203" s="10"/>
      <c r="J203" s="11"/>
      <c r="L203" s="4"/>
      <c r="M203" s="5"/>
    </row>
    <row r="204" spans="1:13">
      <c r="A204" s="9" t="s">
        <v>57</v>
      </c>
      <c r="B204" s="10">
        <v>2045.581535</v>
      </c>
      <c r="C204" s="11">
        <v>92877.958199999994</v>
      </c>
      <c r="D204" s="10">
        <v>325.67792500000002</v>
      </c>
      <c r="E204" s="11">
        <v>14781.0452</v>
      </c>
      <c r="F204" s="10">
        <v>1719.9036100000001</v>
      </c>
      <c r="G204" s="11">
        <v>78096.913</v>
      </c>
      <c r="H204" s="9"/>
      <c r="I204" s="10"/>
      <c r="J204" s="11"/>
      <c r="L204" s="4"/>
      <c r="M204" s="5"/>
    </row>
    <row r="205" spans="1:13">
      <c r="A205" s="9" t="s">
        <v>58</v>
      </c>
      <c r="B205" s="10">
        <v>5780.0076710000003</v>
      </c>
      <c r="C205" s="11">
        <v>261059.60735999999</v>
      </c>
      <c r="D205" s="10">
        <v>291.54464000000002</v>
      </c>
      <c r="E205" s="11">
        <v>11686.785599999999</v>
      </c>
      <c r="F205" s="10">
        <v>5305.6626079999996</v>
      </c>
      <c r="G205" s="11">
        <v>240599.28004000001</v>
      </c>
      <c r="H205" s="9"/>
      <c r="I205" s="10">
        <v>182.80042299999999</v>
      </c>
      <c r="J205" s="11">
        <v>8773.5417199999993</v>
      </c>
      <c r="L205" s="4"/>
      <c r="M205" s="5"/>
    </row>
    <row r="206" spans="1:13">
      <c r="A206" s="9" t="s">
        <v>59</v>
      </c>
      <c r="B206" s="10">
        <v>890.02259500000002</v>
      </c>
      <c r="C206" s="11">
        <v>42222.129099999998</v>
      </c>
      <c r="D206" s="10">
        <v>7</v>
      </c>
      <c r="E206" s="11">
        <v>280</v>
      </c>
      <c r="F206" s="10">
        <v>883.02259500000002</v>
      </c>
      <c r="G206" s="11">
        <v>41942.129099999998</v>
      </c>
      <c r="H206" s="9"/>
      <c r="I206" s="10"/>
      <c r="J206" s="11"/>
      <c r="L206" s="4"/>
      <c r="M206" s="5"/>
    </row>
    <row r="207" spans="1:13">
      <c r="A207" s="9" t="s">
        <v>60</v>
      </c>
      <c r="B207" s="10">
        <v>642.89947500000005</v>
      </c>
      <c r="C207" s="11">
        <v>29625.822700000001</v>
      </c>
      <c r="D207" s="10">
        <v>110.6</v>
      </c>
      <c r="E207" s="11">
        <v>6359.5</v>
      </c>
      <c r="F207" s="10">
        <v>532.29947500000003</v>
      </c>
      <c r="G207" s="11">
        <v>23266.322700000001</v>
      </c>
      <c r="H207" s="9"/>
      <c r="I207" s="10"/>
      <c r="J207" s="11"/>
      <c r="L207" s="4"/>
      <c r="M207" s="5"/>
    </row>
    <row r="208" spans="1:13">
      <c r="A208" s="9" t="s">
        <v>61</v>
      </c>
      <c r="B208" s="10">
        <v>239.80170000000001</v>
      </c>
      <c r="C208" s="11">
        <v>16187.400900000001</v>
      </c>
      <c r="D208" s="10">
        <v>44.602919999999997</v>
      </c>
      <c r="E208" s="11">
        <v>5451.4679999999998</v>
      </c>
      <c r="F208" s="10">
        <v>111.54216</v>
      </c>
      <c r="G208" s="11">
        <v>7807.9512000000004</v>
      </c>
      <c r="H208" s="9"/>
      <c r="I208" s="10">
        <v>83.656620000000004</v>
      </c>
      <c r="J208" s="11">
        <v>2927.9816999999998</v>
      </c>
      <c r="L208" s="4"/>
      <c r="M208" s="5"/>
    </row>
    <row r="209" spans="1:13">
      <c r="A209" s="9" t="s">
        <v>62</v>
      </c>
      <c r="B209" s="10">
        <v>469.71444500000001</v>
      </c>
      <c r="C209" s="11">
        <v>20342.147300000001</v>
      </c>
      <c r="D209" s="10"/>
      <c r="E209" s="11"/>
      <c r="F209" s="10">
        <v>469.71444500000001</v>
      </c>
      <c r="G209" s="11">
        <v>20342.147300000001</v>
      </c>
      <c r="H209" s="9"/>
      <c r="I209" s="10"/>
      <c r="J209" s="11"/>
      <c r="L209" s="4"/>
      <c r="M209" s="5"/>
    </row>
    <row r="210" spans="1:13">
      <c r="A210" s="9" t="s">
        <v>63</v>
      </c>
      <c r="B210" s="10">
        <v>5033.6385190000001</v>
      </c>
      <c r="C210" s="11">
        <v>244886.38076999999</v>
      </c>
      <c r="D210" s="10">
        <v>254.28682000000001</v>
      </c>
      <c r="E210" s="11">
        <v>13185.236000000001</v>
      </c>
      <c r="F210" s="10">
        <v>4736.8558389999998</v>
      </c>
      <c r="G210" s="11">
        <v>230128.79795000001</v>
      </c>
      <c r="H210" s="9"/>
      <c r="I210" s="10">
        <v>42.49586</v>
      </c>
      <c r="J210" s="11">
        <v>1572.34682</v>
      </c>
      <c r="L210" s="4"/>
      <c r="M210" s="5"/>
    </row>
    <row r="211" spans="1:13">
      <c r="A211" s="9" t="s">
        <v>64</v>
      </c>
      <c r="B211" s="10">
        <v>571.80550400000004</v>
      </c>
      <c r="C211" s="11">
        <v>26763.231599999999</v>
      </c>
      <c r="D211" s="10">
        <v>41.544840000000001</v>
      </c>
      <c r="E211" s="11">
        <v>1661.7936</v>
      </c>
      <c r="F211" s="10">
        <v>530.26066400000002</v>
      </c>
      <c r="G211" s="11">
        <v>25101.437999999998</v>
      </c>
      <c r="H211" s="9"/>
      <c r="I211" s="10"/>
      <c r="J211" s="11"/>
      <c r="L211" s="4"/>
      <c r="M211" s="5"/>
    </row>
    <row r="212" spans="1:13">
      <c r="A212" s="9" t="s">
        <v>65</v>
      </c>
      <c r="B212" s="10">
        <v>1745.740182</v>
      </c>
      <c r="C212" s="11">
        <v>78615.425900000002</v>
      </c>
      <c r="D212" s="10">
        <v>31.871894999999999</v>
      </c>
      <c r="E212" s="11">
        <v>2124.7930000000001</v>
      </c>
      <c r="F212" s="10">
        <v>1713.868287</v>
      </c>
      <c r="G212" s="11">
        <v>76490.632899999997</v>
      </c>
      <c r="H212" s="9"/>
      <c r="I212" s="10"/>
      <c r="J212" s="11"/>
      <c r="L212" s="4"/>
      <c r="M212" s="5"/>
    </row>
    <row r="213" spans="1:13">
      <c r="A213" s="9" t="s">
        <v>66</v>
      </c>
      <c r="B213" s="10">
        <v>3019.88141</v>
      </c>
      <c r="C213" s="11">
        <v>138963.32913999999</v>
      </c>
      <c r="D213" s="10">
        <v>124.75184</v>
      </c>
      <c r="E213" s="11">
        <v>5572.7966999999999</v>
      </c>
      <c r="F213" s="10">
        <v>2852.6337100000001</v>
      </c>
      <c r="G213" s="11">
        <v>131584.45839000001</v>
      </c>
      <c r="H213" s="9"/>
      <c r="I213" s="10">
        <v>42.49586</v>
      </c>
      <c r="J213" s="11">
        <v>1806.0740499999999</v>
      </c>
      <c r="L213" s="4"/>
      <c r="M213" s="5"/>
    </row>
    <row r="214" spans="1:13">
      <c r="A214" s="9" t="s">
        <v>67</v>
      </c>
      <c r="B214" s="10">
        <v>1177.1414850000001</v>
      </c>
      <c r="C214" s="11">
        <v>51162.254999999997</v>
      </c>
      <c r="D214" s="10">
        <v>65.317260000000005</v>
      </c>
      <c r="E214" s="11">
        <v>3245.8629999999998</v>
      </c>
      <c r="F214" s="10">
        <v>1111.8242250000001</v>
      </c>
      <c r="G214" s="11">
        <v>47916.392</v>
      </c>
      <c r="H214" s="9"/>
      <c r="I214" s="10"/>
      <c r="J214" s="11"/>
      <c r="L214" s="4"/>
      <c r="M214" s="5"/>
    </row>
    <row r="215" spans="1:13">
      <c r="A215" s="9" t="s">
        <v>68</v>
      </c>
      <c r="B215" s="10">
        <v>3583.8820689999998</v>
      </c>
      <c r="C215" s="11">
        <v>167016.00675</v>
      </c>
      <c r="D215" s="10">
        <v>19</v>
      </c>
      <c r="E215" s="11">
        <v>950</v>
      </c>
      <c r="F215" s="10">
        <v>3504.488949</v>
      </c>
      <c r="G215" s="11">
        <v>163046.35075000001</v>
      </c>
      <c r="H215" s="9"/>
      <c r="I215" s="10">
        <v>60.393120000000003</v>
      </c>
      <c r="J215" s="11">
        <v>3019.6559999999999</v>
      </c>
      <c r="L215" s="4"/>
      <c r="M215" s="5"/>
    </row>
    <row r="216" spans="1:13">
      <c r="A216" s="9" t="s">
        <v>69</v>
      </c>
      <c r="B216" s="10">
        <v>3087.5577349999999</v>
      </c>
      <c r="C216" s="11">
        <v>145585.67989</v>
      </c>
      <c r="D216" s="10">
        <v>37.024380000000001</v>
      </c>
      <c r="E216" s="11">
        <v>1851.2190000000001</v>
      </c>
      <c r="F216" s="10">
        <v>2966.8767349999998</v>
      </c>
      <c r="G216" s="11">
        <v>140388.19609000001</v>
      </c>
      <c r="H216" s="9"/>
      <c r="I216" s="10">
        <v>83.656620000000004</v>
      </c>
      <c r="J216" s="11">
        <v>3346.2647999999999</v>
      </c>
      <c r="L216" s="4"/>
      <c r="M216" s="5"/>
    </row>
    <row r="217" spans="1:13">
      <c r="A217" s="9" t="s">
        <v>70</v>
      </c>
      <c r="B217" s="10">
        <v>4578.8055000000004</v>
      </c>
      <c r="C217" s="11">
        <v>217504.57186</v>
      </c>
      <c r="D217" s="10">
        <v>859.518235</v>
      </c>
      <c r="E217" s="11">
        <v>39540.290350000003</v>
      </c>
      <c r="F217" s="10">
        <v>3450.3353229999998</v>
      </c>
      <c r="G217" s="11">
        <v>163973.93171</v>
      </c>
      <c r="H217" s="9"/>
      <c r="I217" s="10">
        <v>268.95194199999997</v>
      </c>
      <c r="J217" s="11">
        <v>13990.3498</v>
      </c>
      <c r="L217" s="4"/>
      <c r="M217" s="5"/>
    </row>
    <row r="218" spans="1:13">
      <c r="A218" s="9" t="s">
        <v>71</v>
      </c>
      <c r="B218" s="10">
        <v>13681.57927</v>
      </c>
      <c r="C218" s="11">
        <v>615956.25581</v>
      </c>
      <c r="D218" s="10">
        <v>738.19509500000004</v>
      </c>
      <c r="E218" s="11">
        <v>35494.073049999999</v>
      </c>
      <c r="F218" s="10">
        <v>11646.458006000001</v>
      </c>
      <c r="G218" s="11">
        <v>524949.90960999997</v>
      </c>
      <c r="H218" s="9"/>
      <c r="I218" s="10">
        <v>1296.9261690000001</v>
      </c>
      <c r="J218" s="11">
        <v>55512.273150000001</v>
      </c>
      <c r="L218" s="4"/>
      <c r="M218" s="5"/>
    </row>
    <row r="219" spans="1:13">
      <c r="A219" s="9" t="s">
        <v>72</v>
      </c>
      <c r="B219" s="10">
        <v>4438.5213649999996</v>
      </c>
      <c r="C219" s="11">
        <v>192886.29415999999</v>
      </c>
      <c r="D219" s="10">
        <v>96.286878000000002</v>
      </c>
      <c r="E219" s="11">
        <v>3851.4751200000001</v>
      </c>
      <c r="F219" s="10">
        <v>4047.142292</v>
      </c>
      <c r="G219" s="11">
        <v>176952.27583999999</v>
      </c>
      <c r="H219" s="9"/>
      <c r="I219" s="10">
        <v>295.092195</v>
      </c>
      <c r="J219" s="11">
        <v>12082.5432</v>
      </c>
      <c r="L219" s="4"/>
      <c r="M219" s="5"/>
    </row>
    <row r="220" spans="1:13">
      <c r="A220" s="9" t="s">
        <v>73</v>
      </c>
      <c r="B220" s="10">
        <v>12313.969893</v>
      </c>
      <c r="C220" s="11">
        <v>555247.85634000006</v>
      </c>
      <c r="D220" s="10">
        <v>998.57119</v>
      </c>
      <c r="E220" s="11">
        <v>42738.086450000003</v>
      </c>
      <c r="F220" s="10">
        <v>10496.615931</v>
      </c>
      <c r="G220" s="11">
        <v>475737.10038999998</v>
      </c>
      <c r="H220" s="9"/>
      <c r="I220" s="10">
        <v>818.78277200000002</v>
      </c>
      <c r="J220" s="11">
        <v>36772.669500000004</v>
      </c>
      <c r="L220" s="4"/>
      <c r="M220" s="5"/>
    </row>
    <row r="221" spans="1:13">
      <c r="A221" s="9" t="s">
        <v>74</v>
      </c>
      <c r="B221" s="10">
        <v>3463.3867329999998</v>
      </c>
      <c r="C221" s="11">
        <v>164062.88196999999</v>
      </c>
      <c r="D221" s="10">
        <v>267.14079500000003</v>
      </c>
      <c r="E221" s="11">
        <v>16705.783599999999</v>
      </c>
      <c r="F221" s="10">
        <v>2960.6261060000002</v>
      </c>
      <c r="G221" s="11">
        <v>136242.18387000001</v>
      </c>
      <c r="H221" s="9"/>
      <c r="I221" s="10">
        <v>235.619832</v>
      </c>
      <c r="J221" s="11">
        <v>11114.914500000001</v>
      </c>
      <c r="L221" s="4"/>
      <c r="M221" s="5"/>
    </row>
    <row r="222" spans="1:13">
      <c r="A222" s="9" t="s">
        <v>75</v>
      </c>
      <c r="B222" s="10">
        <v>133.71351899999999</v>
      </c>
      <c r="C222" s="11">
        <v>5348.5407599999999</v>
      </c>
      <c r="D222" s="10"/>
      <c r="E222" s="11"/>
      <c r="F222" s="10">
        <v>133.71351899999999</v>
      </c>
      <c r="G222" s="11">
        <v>5348.5407599999999</v>
      </c>
      <c r="H222" s="9"/>
      <c r="I222" s="10"/>
      <c r="J222" s="11"/>
      <c r="L222" s="4"/>
      <c r="M222" s="5"/>
    </row>
    <row r="223" spans="1:13">
      <c r="A223" s="9" t="s">
        <v>76</v>
      </c>
      <c r="B223" s="10">
        <v>138.12863999999999</v>
      </c>
      <c r="C223" s="11">
        <v>7155.4699000000001</v>
      </c>
      <c r="D223" s="10"/>
      <c r="E223" s="11"/>
      <c r="F223" s="10">
        <v>138.12863999999999</v>
      </c>
      <c r="G223" s="11">
        <v>7155.4699000000001</v>
      </c>
      <c r="H223" s="9"/>
      <c r="I223" s="10"/>
      <c r="J223" s="11"/>
      <c r="L223" s="4"/>
      <c r="M223" s="5"/>
    </row>
    <row r="224" spans="1:13">
      <c r="A224" s="9" t="s">
        <v>77</v>
      </c>
      <c r="B224" s="10">
        <v>95.418120000000002</v>
      </c>
      <c r="C224" s="11">
        <v>5489.8572000000004</v>
      </c>
      <c r="D224" s="10"/>
      <c r="E224" s="11"/>
      <c r="F224" s="10">
        <v>95.418120000000002</v>
      </c>
      <c r="G224" s="11">
        <v>5489.8572000000004</v>
      </c>
      <c r="H224" s="9"/>
      <c r="I224" s="10"/>
      <c r="J224" s="11"/>
      <c r="L224" s="4"/>
      <c r="M224" s="5"/>
    </row>
    <row r="225" spans="1:13">
      <c r="A225" s="9" t="s">
        <v>79</v>
      </c>
      <c r="B225" s="10">
        <v>168.86379199999999</v>
      </c>
      <c r="C225" s="11">
        <v>10505.55</v>
      </c>
      <c r="D225" s="10">
        <v>44.616864</v>
      </c>
      <c r="E225" s="11">
        <v>4461.6863999999996</v>
      </c>
      <c r="F225" s="10">
        <v>124.246928</v>
      </c>
      <c r="G225" s="11">
        <v>6043.8635999999997</v>
      </c>
      <c r="H225" s="9"/>
      <c r="I225" s="10"/>
      <c r="J225" s="11"/>
      <c r="L225" s="4"/>
      <c r="M225" s="5"/>
    </row>
    <row r="226" spans="1:13">
      <c r="A226" s="9" t="s">
        <v>80</v>
      </c>
      <c r="B226" s="10">
        <v>630.79044999999996</v>
      </c>
      <c r="C226" s="11">
        <v>27797.1613</v>
      </c>
      <c r="D226" s="10">
        <v>132.50968</v>
      </c>
      <c r="E226" s="11">
        <v>6066.7977000000001</v>
      </c>
      <c r="F226" s="10">
        <v>498.28077000000002</v>
      </c>
      <c r="G226" s="11">
        <v>21730.363600000001</v>
      </c>
      <c r="H226" s="9"/>
      <c r="I226" s="10"/>
      <c r="J226" s="11"/>
      <c r="L226" s="4"/>
      <c r="M226" s="5"/>
    </row>
    <row r="227" spans="1:13">
      <c r="A227" s="9" t="s">
        <v>82</v>
      </c>
      <c r="B227" s="10">
        <v>24.682919999999999</v>
      </c>
      <c r="C227" s="11">
        <v>1234.146</v>
      </c>
      <c r="D227" s="10"/>
      <c r="E227" s="11"/>
      <c r="F227" s="10">
        <v>24.682919999999999</v>
      </c>
      <c r="G227" s="11">
        <v>1234.146</v>
      </c>
      <c r="H227" s="9"/>
      <c r="I227" s="10"/>
      <c r="J227" s="11"/>
      <c r="L227" s="4"/>
      <c r="M227" s="5"/>
    </row>
    <row r="228" spans="1:13">
      <c r="A228" s="9" t="s">
        <v>83</v>
      </c>
      <c r="B228" s="10">
        <v>888.12398900000005</v>
      </c>
      <c r="C228" s="11">
        <v>37497.159549999997</v>
      </c>
      <c r="D228" s="10">
        <v>90.391779999999997</v>
      </c>
      <c r="E228" s="11">
        <v>3754.154</v>
      </c>
      <c r="F228" s="10">
        <v>797.73220900000001</v>
      </c>
      <c r="G228" s="11">
        <v>33743.005550000002</v>
      </c>
      <c r="H228" s="9"/>
      <c r="I228" s="10"/>
      <c r="J228" s="11"/>
      <c r="L228" s="4"/>
      <c r="M228" s="5"/>
    </row>
    <row r="229" spans="1:13">
      <c r="A229" s="9" t="s">
        <v>86</v>
      </c>
      <c r="B229" s="10">
        <v>863.92854799999998</v>
      </c>
      <c r="C229" s="11">
        <v>38214.191720000003</v>
      </c>
      <c r="D229" s="10">
        <v>615.99358800000005</v>
      </c>
      <c r="E229" s="11">
        <v>26727.41372</v>
      </c>
      <c r="F229" s="10">
        <v>247.93495999999999</v>
      </c>
      <c r="G229" s="11">
        <v>11486.778</v>
      </c>
      <c r="H229" s="9"/>
      <c r="I229" s="10"/>
      <c r="J229" s="11"/>
      <c r="L229" s="4"/>
      <c r="M229" s="5"/>
    </row>
    <row r="230" spans="1:13">
      <c r="A230" s="9" t="s">
        <v>87</v>
      </c>
      <c r="B230" s="10">
        <v>1346.3112450000001</v>
      </c>
      <c r="C230" s="11">
        <v>64088.789190000003</v>
      </c>
      <c r="D230" s="10">
        <v>541.31484</v>
      </c>
      <c r="E230" s="11">
        <v>26562.062399999999</v>
      </c>
      <c r="F230" s="10">
        <v>418.24040000000002</v>
      </c>
      <c r="G230" s="11">
        <v>18397.637879999998</v>
      </c>
      <c r="H230" s="9"/>
      <c r="I230" s="10">
        <v>386.75600500000002</v>
      </c>
      <c r="J230" s="11">
        <v>19129.088909999999</v>
      </c>
      <c r="L230" s="4"/>
      <c r="M230" s="5"/>
    </row>
    <row r="231" spans="1:13">
      <c r="A231" s="9" t="s">
        <v>88</v>
      </c>
      <c r="B231" s="10">
        <v>15301.044132000001</v>
      </c>
      <c r="C231" s="11">
        <v>706092.18981000001</v>
      </c>
      <c r="D231" s="10">
        <v>1356.463446</v>
      </c>
      <c r="E231" s="11">
        <v>64588.852550000003</v>
      </c>
      <c r="F231" s="10">
        <v>13597.750896</v>
      </c>
      <c r="G231" s="11">
        <v>626401.36925999995</v>
      </c>
      <c r="H231" s="9"/>
      <c r="I231" s="10">
        <v>346.82979</v>
      </c>
      <c r="J231" s="11">
        <v>15101.968000000001</v>
      </c>
      <c r="L231" s="4"/>
      <c r="M231" s="5"/>
    </row>
    <row r="232" spans="1:13">
      <c r="A232" s="9" t="s">
        <v>89</v>
      </c>
      <c r="B232" s="10">
        <v>685.14368400000001</v>
      </c>
      <c r="C232" s="11">
        <v>34022.682399999998</v>
      </c>
      <c r="D232" s="10">
        <v>176.96522999999999</v>
      </c>
      <c r="E232" s="11">
        <v>10639.677</v>
      </c>
      <c r="F232" s="10">
        <v>508.17845399999999</v>
      </c>
      <c r="G232" s="11">
        <v>23383.005399999998</v>
      </c>
      <c r="H232" s="9"/>
      <c r="I232" s="10"/>
      <c r="J232" s="11"/>
      <c r="L232" s="4"/>
      <c r="M232" s="5"/>
    </row>
    <row r="233" spans="1:13">
      <c r="A233" s="9" t="s">
        <v>90</v>
      </c>
      <c r="B233" s="10">
        <v>57568.691475</v>
      </c>
      <c r="C233" s="11">
        <v>2643445.87537</v>
      </c>
      <c r="D233" s="10">
        <v>12272.480684</v>
      </c>
      <c r="E233" s="11">
        <v>588837.93758000003</v>
      </c>
      <c r="F233" s="10">
        <v>39701.536386</v>
      </c>
      <c r="G233" s="11">
        <v>1775466.7962799999</v>
      </c>
      <c r="H233" s="9"/>
      <c r="I233" s="10">
        <v>5594.6744049999998</v>
      </c>
      <c r="J233" s="11">
        <v>279141.14150999999</v>
      </c>
      <c r="L233" s="4"/>
      <c r="M233" s="5"/>
    </row>
    <row r="234" spans="1:13">
      <c r="A234" s="9" t="s">
        <v>91</v>
      </c>
      <c r="B234" s="10">
        <v>6062.3818719999999</v>
      </c>
      <c r="C234" s="11">
        <v>263365.43137000001</v>
      </c>
      <c r="D234" s="10">
        <v>250.4349</v>
      </c>
      <c r="E234" s="11">
        <v>13093.301299999999</v>
      </c>
      <c r="F234" s="10">
        <v>5043.4981470000002</v>
      </c>
      <c r="G234" s="11">
        <v>217908.86217000001</v>
      </c>
      <c r="H234" s="9"/>
      <c r="I234" s="10">
        <v>768.44882500000006</v>
      </c>
      <c r="J234" s="11">
        <v>32363.267899999999</v>
      </c>
      <c r="L234" s="4"/>
      <c r="M234" s="5"/>
    </row>
    <row r="235" spans="1:13">
      <c r="A235" s="9" t="s">
        <v>92</v>
      </c>
      <c r="B235" s="10">
        <v>256.19317999999998</v>
      </c>
      <c r="C235" s="11">
        <v>10801.6584</v>
      </c>
      <c r="D235" s="10">
        <v>27.696560000000002</v>
      </c>
      <c r="E235" s="11">
        <v>1384.828</v>
      </c>
      <c r="F235" s="10">
        <v>228.49662000000001</v>
      </c>
      <c r="G235" s="11">
        <v>9416.8304000000007</v>
      </c>
      <c r="H235" s="9"/>
      <c r="I235" s="10"/>
      <c r="J235" s="11"/>
      <c r="L235" s="4"/>
      <c r="M235" s="5"/>
    </row>
    <row r="236" spans="1:13">
      <c r="A236" s="9" t="s">
        <v>93</v>
      </c>
      <c r="B236" s="10">
        <v>6346.3487400000004</v>
      </c>
      <c r="C236" s="11">
        <v>272343.89831000002</v>
      </c>
      <c r="D236" s="10">
        <v>376.31794500000001</v>
      </c>
      <c r="E236" s="11">
        <v>20193.6237</v>
      </c>
      <c r="F236" s="10">
        <v>4586.754175</v>
      </c>
      <c r="G236" s="11">
        <v>200959.88521000001</v>
      </c>
      <c r="H236" s="9"/>
      <c r="I236" s="10">
        <v>1383.2766200000001</v>
      </c>
      <c r="J236" s="11">
        <v>51190.3894</v>
      </c>
      <c r="L236" s="4"/>
      <c r="M236" s="5"/>
    </row>
    <row r="237" spans="1:13">
      <c r="A237" s="9" t="s">
        <v>94</v>
      </c>
      <c r="B237" s="10">
        <v>261.94324499999999</v>
      </c>
      <c r="C237" s="11">
        <v>14508.759700000001</v>
      </c>
      <c r="D237" s="10">
        <v>30.853649999999998</v>
      </c>
      <c r="E237" s="11">
        <v>1542.6824999999999</v>
      </c>
      <c r="F237" s="10">
        <v>231.089595</v>
      </c>
      <c r="G237" s="11">
        <v>12966.0772</v>
      </c>
      <c r="H237" s="9"/>
      <c r="I237" s="10"/>
      <c r="J237" s="11"/>
      <c r="L237" s="4"/>
      <c r="M237" s="5"/>
    </row>
    <row r="238" spans="1:13">
      <c r="A238" s="9" t="s">
        <v>95</v>
      </c>
      <c r="B238" s="10">
        <v>34663.441572000003</v>
      </c>
      <c r="C238" s="11">
        <v>1596852.43087</v>
      </c>
      <c r="D238" s="10">
        <v>9076.1738860000005</v>
      </c>
      <c r="E238" s="11">
        <v>438307.04738</v>
      </c>
      <c r="F238" s="10">
        <v>24876.816075999999</v>
      </c>
      <c r="G238" s="11">
        <v>1130512.2246900001</v>
      </c>
      <c r="H238" s="9"/>
      <c r="I238" s="10">
        <v>710.45160999999996</v>
      </c>
      <c r="J238" s="11">
        <v>28033.158800000001</v>
      </c>
      <c r="L238" s="4"/>
      <c r="M238" s="5"/>
    </row>
    <row r="239" spans="1:13">
      <c r="A239" s="9" t="s">
        <v>97</v>
      </c>
      <c r="B239" s="10">
        <v>16647.552936</v>
      </c>
      <c r="C239" s="11">
        <v>774182.51864000002</v>
      </c>
      <c r="D239" s="10">
        <v>3306.1333460000001</v>
      </c>
      <c r="E239" s="11">
        <v>178093.93950000001</v>
      </c>
      <c r="F239" s="10">
        <v>12102.992113</v>
      </c>
      <c r="G239" s="11">
        <v>542607.02781999996</v>
      </c>
      <c r="H239" s="9"/>
      <c r="I239" s="10">
        <v>1238.427477</v>
      </c>
      <c r="J239" s="11">
        <v>53481.551319999999</v>
      </c>
      <c r="L239" s="4"/>
      <c r="M239" s="5"/>
    </row>
    <row r="240" spans="1:13">
      <c r="A240" s="9" t="s">
        <v>98</v>
      </c>
      <c r="B240" s="10">
        <v>440.53567600000002</v>
      </c>
      <c r="C240" s="11">
        <v>21700.758849999998</v>
      </c>
      <c r="D240" s="10">
        <v>174.94917599999999</v>
      </c>
      <c r="E240" s="11">
        <v>11137.39465</v>
      </c>
      <c r="F240" s="10">
        <v>265.5865</v>
      </c>
      <c r="G240" s="11">
        <v>10563.3642</v>
      </c>
      <c r="H240" s="9"/>
      <c r="I240" s="10"/>
      <c r="J240" s="11"/>
      <c r="L240" s="4"/>
      <c r="M240" s="5"/>
    </row>
    <row r="241" spans="1:13">
      <c r="A241" s="9" t="s">
        <v>99</v>
      </c>
      <c r="B241" s="10">
        <v>1255.3689509999999</v>
      </c>
      <c r="C241" s="11">
        <v>68185.569109999997</v>
      </c>
      <c r="D241" s="10">
        <v>566.705782</v>
      </c>
      <c r="E241" s="11">
        <v>31760.90165</v>
      </c>
      <c r="F241" s="10">
        <v>688.66316900000004</v>
      </c>
      <c r="G241" s="11">
        <v>36424.667459999997</v>
      </c>
      <c r="H241" s="9"/>
      <c r="I241" s="10"/>
      <c r="J241" s="11"/>
      <c r="L241" s="4"/>
      <c r="M241" s="5"/>
    </row>
    <row r="242" spans="1:13">
      <c r="A242" s="9" t="s">
        <v>100</v>
      </c>
      <c r="B242" s="10">
        <v>187.86271199999999</v>
      </c>
      <c r="C242" s="11">
        <v>8782.5506999999998</v>
      </c>
      <c r="D242" s="10"/>
      <c r="E242" s="11"/>
      <c r="F242" s="10">
        <v>187.86271199999999</v>
      </c>
      <c r="G242" s="11">
        <v>8782.5506999999998</v>
      </c>
      <c r="H242" s="9"/>
      <c r="I242" s="10"/>
      <c r="J242" s="11"/>
      <c r="L242" s="4"/>
      <c r="M242" s="5"/>
    </row>
    <row r="243" spans="1:13">
      <c r="A243" s="9" t="s">
        <v>101</v>
      </c>
      <c r="B243" s="10">
        <v>942.53149399999995</v>
      </c>
      <c r="C243" s="11">
        <v>43753.888529999997</v>
      </c>
      <c r="D243" s="10">
        <v>245.80338499999999</v>
      </c>
      <c r="E243" s="11">
        <v>11977.44095</v>
      </c>
      <c r="F243" s="10">
        <v>696.72810900000002</v>
      </c>
      <c r="G243" s="11">
        <v>31776.44758</v>
      </c>
      <c r="H243" s="9"/>
      <c r="I243" s="10"/>
      <c r="J243" s="11"/>
      <c r="L243" s="4"/>
      <c r="M243" s="5"/>
    </row>
    <row r="244" spans="1:13">
      <c r="A244" s="9" t="s">
        <v>102</v>
      </c>
      <c r="B244" s="10">
        <v>952.72040700000002</v>
      </c>
      <c r="C244" s="11">
        <v>50106.13265</v>
      </c>
      <c r="D244" s="10">
        <v>100.63785300000001</v>
      </c>
      <c r="E244" s="11">
        <v>7650.1652999999997</v>
      </c>
      <c r="F244" s="10">
        <v>852.08255399999996</v>
      </c>
      <c r="G244" s="11">
        <v>42455.967349999999</v>
      </c>
      <c r="H244" s="9"/>
      <c r="I244" s="10"/>
      <c r="J244" s="11"/>
      <c r="L244" s="4"/>
      <c r="M244" s="5"/>
    </row>
    <row r="245" spans="1:13">
      <c r="A245" s="9" t="s">
        <v>103</v>
      </c>
      <c r="B245" s="10">
        <v>210.823252</v>
      </c>
      <c r="C245" s="11">
        <v>11683.498159999999</v>
      </c>
      <c r="D245" s="10">
        <v>34.620699999999999</v>
      </c>
      <c r="E245" s="11">
        <v>2035.6971599999999</v>
      </c>
      <c r="F245" s="10">
        <v>176.202552</v>
      </c>
      <c r="G245" s="11">
        <v>9647.8009999999995</v>
      </c>
      <c r="H245" s="9"/>
      <c r="I245" s="10"/>
      <c r="J245" s="11"/>
      <c r="L245" s="4"/>
      <c r="M245" s="5"/>
    </row>
    <row r="246" spans="1:13">
      <c r="A246" s="9" t="s">
        <v>104</v>
      </c>
      <c r="B246" s="10">
        <v>311.93023099999999</v>
      </c>
      <c r="C246" s="11">
        <v>14197.70415</v>
      </c>
      <c r="D246" s="10">
        <v>34.592109999999998</v>
      </c>
      <c r="E246" s="11">
        <v>2075.5266000000001</v>
      </c>
      <c r="F246" s="10">
        <v>277.338121</v>
      </c>
      <c r="G246" s="11">
        <v>12122.17755</v>
      </c>
      <c r="H246" s="9"/>
      <c r="I246" s="10"/>
      <c r="J246" s="11"/>
      <c r="L246" s="4"/>
      <c r="M246" s="5"/>
    </row>
    <row r="247" spans="1:13">
      <c r="A247" s="9" t="s">
        <v>105</v>
      </c>
      <c r="B247" s="10">
        <v>3272.8837669999998</v>
      </c>
      <c r="C247" s="11">
        <v>168198.02171999999</v>
      </c>
      <c r="D247" s="10">
        <v>1073.225991</v>
      </c>
      <c r="E247" s="11">
        <v>62923.131699999998</v>
      </c>
      <c r="F247" s="10">
        <v>2125.2900209999998</v>
      </c>
      <c r="G247" s="11">
        <v>99325.469620000003</v>
      </c>
      <c r="H247" s="9"/>
      <c r="I247" s="10">
        <v>74.367755000000002</v>
      </c>
      <c r="J247" s="11">
        <v>5949.4204</v>
      </c>
      <c r="L247" s="4"/>
      <c r="M247" s="5"/>
    </row>
    <row r="248" spans="1:13">
      <c r="A248" s="9" t="s">
        <v>106</v>
      </c>
      <c r="B248" s="10">
        <v>289.59470599999997</v>
      </c>
      <c r="C248" s="11">
        <v>14940.85274</v>
      </c>
      <c r="D248" s="10"/>
      <c r="E248" s="11"/>
      <c r="F248" s="10">
        <v>289.59470599999997</v>
      </c>
      <c r="G248" s="11">
        <v>14940.85274</v>
      </c>
      <c r="H248" s="9"/>
      <c r="I248" s="10"/>
      <c r="J248" s="11"/>
      <c r="L248" s="4"/>
      <c r="M248" s="5"/>
    </row>
    <row r="249" spans="1:13">
      <c r="A249" s="9" t="s">
        <v>107</v>
      </c>
      <c r="B249" s="10">
        <v>8335.0005500000007</v>
      </c>
      <c r="C249" s="11">
        <v>400957.49261000002</v>
      </c>
      <c r="D249" s="10">
        <v>1913.465864</v>
      </c>
      <c r="E249" s="11">
        <v>85877.978619999994</v>
      </c>
      <c r="F249" s="10">
        <v>6421.534686</v>
      </c>
      <c r="G249" s="11">
        <v>315079.51399000001</v>
      </c>
      <c r="H249" s="9"/>
      <c r="I249" s="10"/>
      <c r="J249" s="11"/>
      <c r="L249" s="4"/>
      <c r="M249" s="5"/>
    </row>
    <row r="250" spans="1:13">
      <c r="A250" s="9" t="s">
        <v>108</v>
      </c>
      <c r="B250" s="10">
        <v>457.68811499999998</v>
      </c>
      <c r="C250" s="11">
        <v>20289.988099999999</v>
      </c>
      <c r="D250" s="10">
        <v>20</v>
      </c>
      <c r="E250" s="11">
        <v>975</v>
      </c>
      <c r="F250" s="10">
        <v>437.68811499999998</v>
      </c>
      <c r="G250" s="11">
        <v>19314.988099999999</v>
      </c>
      <c r="H250" s="9"/>
      <c r="I250" s="10"/>
      <c r="J250" s="11"/>
      <c r="L250" s="4"/>
      <c r="M250" s="5"/>
    </row>
    <row r="251" spans="1:13">
      <c r="A251" s="9" t="s">
        <v>109</v>
      </c>
      <c r="B251" s="10">
        <v>2003.7584810000001</v>
      </c>
      <c r="C251" s="11">
        <v>87382.757989999998</v>
      </c>
      <c r="D251" s="10">
        <v>34.620699999999999</v>
      </c>
      <c r="E251" s="11">
        <v>1384.828</v>
      </c>
      <c r="F251" s="10">
        <v>1573.0890609999999</v>
      </c>
      <c r="G251" s="11">
        <v>67059.745689999996</v>
      </c>
      <c r="H251" s="9"/>
      <c r="I251" s="10">
        <v>396.04872</v>
      </c>
      <c r="J251" s="11">
        <v>18938.184300000001</v>
      </c>
      <c r="L251" s="4"/>
      <c r="M251" s="5"/>
    </row>
    <row r="252" spans="1:13">
      <c r="A252" s="9" t="s">
        <v>110</v>
      </c>
      <c r="B252" s="10">
        <v>1495.770501</v>
      </c>
      <c r="C252" s="11">
        <v>78446.251879999996</v>
      </c>
      <c r="D252" s="10">
        <v>262.40740199999999</v>
      </c>
      <c r="E252" s="11">
        <v>14756.729380000001</v>
      </c>
      <c r="F252" s="10">
        <v>1233.3630989999999</v>
      </c>
      <c r="G252" s="11">
        <v>63689.522499999999</v>
      </c>
      <c r="H252" s="9"/>
      <c r="I252" s="10"/>
      <c r="J252" s="11"/>
      <c r="L252" s="4"/>
      <c r="M252" s="5"/>
    </row>
    <row r="253" spans="1:13">
      <c r="A253" s="9" t="s">
        <v>111</v>
      </c>
      <c r="B253" s="10">
        <v>788.53033600000003</v>
      </c>
      <c r="C253" s="11">
        <v>45392.603239999997</v>
      </c>
      <c r="D253" s="10">
        <v>174.04839999999999</v>
      </c>
      <c r="E253" s="11">
        <v>9048.6270000000004</v>
      </c>
      <c r="F253" s="10">
        <v>614.48193600000002</v>
      </c>
      <c r="G253" s="11">
        <v>36343.976240000004</v>
      </c>
      <c r="H253" s="9"/>
      <c r="I253" s="10"/>
      <c r="J253" s="11"/>
      <c r="L253" s="4"/>
      <c r="M253" s="5"/>
    </row>
    <row r="254" spans="1:13">
      <c r="A254" s="9" t="s">
        <v>112</v>
      </c>
      <c r="B254" s="10">
        <v>882.80807800000002</v>
      </c>
      <c r="C254" s="11">
        <v>46690.387499999997</v>
      </c>
      <c r="D254" s="10">
        <v>250.07738499999999</v>
      </c>
      <c r="E254" s="11">
        <v>15729.8812</v>
      </c>
      <c r="F254" s="10">
        <v>632.73069299999997</v>
      </c>
      <c r="G254" s="11">
        <v>30960.506300000001</v>
      </c>
      <c r="H254" s="9"/>
      <c r="I254" s="10"/>
      <c r="J254" s="11"/>
      <c r="L254" s="4"/>
      <c r="M254" s="5"/>
    </row>
    <row r="255" spans="1:13">
      <c r="A255" s="9" t="s">
        <v>113</v>
      </c>
      <c r="B255" s="10">
        <v>567.54143399999998</v>
      </c>
      <c r="C255" s="11">
        <v>25433.241859999998</v>
      </c>
      <c r="D255" s="10">
        <v>49.558799999999998</v>
      </c>
      <c r="E255" s="11">
        <v>1982.3520000000001</v>
      </c>
      <c r="F255" s="10">
        <v>517.98263399999996</v>
      </c>
      <c r="G255" s="11">
        <v>23450.889859999999</v>
      </c>
      <c r="H255" s="9"/>
      <c r="I255" s="10"/>
      <c r="J255" s="11"/>
      <c r="L255" s="4"/>
      <c r="M255" s="5"/>
    </row>
    <row r="256" spans="1:13">
      <c r="A256" s="9" t="s">
        <v>114</v>
      </c>
      <c r="B256" s="10">
        <v>9084.6847180000004</v>
      </c>
      <c r="C256" s="11">
        <v>424811.98194000003</v>
      </c>
      <c r="D256" s="10">
        <v>2314.736613</v>
      </c>
      <c r="E256" s="11">
        <v>109268.79657999999</v>
      </c>
      <c r="F256" s="10">
        <v>6442.3202549999996</v>
      </c>
      <c r="G256" s="11">
        <v>301134.91246000002</v>
      </c>
      <c r="H256" s="9"/>
      <c r="I256" s="10">
        <v>327.62785000000002</v>
      </c>
      <c r="J256" s="11">
        <v>14408.2729</v>
      </c>
      <c r="L256" s="4"/>
      <c r="M256" s="5"/>
    </row>
    <row r="257" spans="1:13">
      <c r="A257" s="9" t="s">
        <v>115</v>
      </c>
      <c r="B257" s="10">
        <v>143.43108000000001</v>
      </c>
      <c r="C257" s="11">
        <v>7912.0415999999996</v>
      </c>
      <c r="D257" s="10"/>
      <c r="E257" s="11"/>
      <c r="F257" s="10">
        <v>143.43108000000001</v>
      </c>
      <c r="G257" s="11">
        <v>7912.0415999999996</v>
      </c>
      <c r="H257" s="9"/>
      <c r="I257" s="10"/>
      <c r="J257" s="11"/>
      <c r="L257" s="4"/>
      <c r="M257" s="5"/>
    </row>
    <row r="258" spans="1:13">
      <c r="A258" s="9" t="s">
        <v>116</v>
      </c>
      <c r="B258" s="10">
        <v>767.70265500000005</v>
      </c>
      <c r="C258" s="11">
        <v>51597.93965</v>
      </c>
      <c r="D258" s="10">
        <v>552.99622999999997</v>
      </c>
      <c r="E258" s="11">
        <v>35285.635900000001</v>
      </c>
      <c r="F258" s="10">
        <v>214.706425</v>
      </c>
      <c r="G258" s="11">
        <v>16312.303749999999</v>
      </c>
      <c r="H258" s="9"/>
      <c r="I258" s="10"/>
      <c r="J258" s="11"/>
      <c r="L258" s="4"/>
      <c r="M258" s="5"/>
    </row>
    <row r="259" spans="1:13">
      <c r="A259" s="9" t="s">
        <v>117</v>
      </c>
      <c r="B259" s="10">
        <v>472.72717</v>
      </c>
      <c r="C259" s="11">
        <v>22508.805779999999</v>
      </c>
      <c r="D259" s="10"/>
      <c r="E259" s="11"/>
      <c r="F259" s="10">
        <v>472.72717</v>
      </c>
      <c r="G259" s="11">
        <v>22508.805779999999</v>
      </c>
      <c r="H259" s="9"/>
      <c r="I259" s="10"/>
      <c r="J259" s="11"/>
      <c r="L259" s="4"/>
      <c r="M259" s="5"/>
    </row>
    <row r="260" spans="1:13">
      <c r="A260" s="9" t="s">
        <v>118</v>
      </c>
      <c r="B260" s="10">
        <v>281.26584500000001</v>
      </c>
      <c r="C260" s="11">
        <v>15503.9594</v>
      </c>
      <c r="D260" s="10">
        <v>55.393120000000003</v>
      </c>
      <c r="E260" s="11">
        <v>4154.4840000000004</v>
      </c>
      <c r="F260" s="10">
        <v>225.872725</v>
      </c>
      <c r="G260" s="11">
        <v>11349.475399999999</v>
      </c>
      <c r="H260" s="9"/>
      <c r="I260" s="10"/>
      <c r="J260" s="11"/>
      <c r="L260" s="4"/>
      <c r="M260" s="5"/>
    </row>
    <row r="261" spans="1:13">
      <c r="A261" s="9" t="s">
        <v>119</v>
      </c>
      <c r="B261" s="10">
        <v>3147.9289960000001</v>
      </c>
      <c r="C261" s="11">
        <v>150711.78044999999</v>
      </c>
      <c r="D261" s="10">
        <v>541.10082499999999</v>
      </c>
      <c r="E261" s="11">
        <v>28882.176299999999</v>
      </c>
      <c r="F261" s="10">
        <v>2606.8281710000001</v>
      </c>
      <c r="G261" s="11">
        <v>121829.60415</v>
      </c>
      <c r="H261" s="9"/>
      <c r="I261" s="10"/>
      <c r="J261" s="11"/>
      <c r="L261" s="4"/>
      <c r="M261" s="5"/>
    </row>
    <row r="262" spans="1:13">
      <c r="A262" s="9" t="s">
        <v>120</v>
      </c>
      <c r="B262" s="10">
        <v>624.44449999999995</v>
      </c>
      <c r="C262" s="11">
        <v>38381.499199999998</v>
      </c>
      <c r="D262" s="10">
        <v>202.92927</v>
      </c>
      <c r="E262" s="11">
        <v>8612.7587999999996</v>
      </c>
      <c r="F262" s="10">
        <v>421.51522999999997</v>
      </c>
      <c r="G262" s="11">
        <v>29768.740399999999</v>
      </c>
      <c r="H262" s="9"/>
      <c r="I262" s="10"/>
      <c r="J262" s="11"/>
      <c r="L262" s="4"/>
      <c r="M262" s="5"/>
    </row>
    <row r="263" spans="1:13">
      <c r="A263" s="9" t="s">
        <v>121</v>
      </c>
      <c r="B263" s="10">
        <v>741.736493</v>
      </c>
      <c r="C263" s="11">
        <v>42491.578979999998</v>
      </c>
      <c r="D263" s="10">
        <v>323.54171300000002</v>
      </c>
      <c r="E263" s="11">
        <v>17539.647779999999</v>
      </c>
      <c r="F263" s="10">
        <v>418.19477999999998</v>
      </c>
      <c r="G263" s="11">
        <v>24951.931199999999</v>
      </c>
      <c r="H263" s="9"/>
      <c r="I263" s="10"/>
      <c r="J263" s="11"/>
      <c r="L263" s="4"/>
      <c r="M263" s="5"/>
    </row>
    <row r="264" spans="1:13">
      <c r="A264" s="9" t="s">
        <v>104</v>
      </c>
      <c r="B264" s="10">
        <v>2811.652028</v>
      </c>
      <c r="C264" s="11">
        <v>134985.37611000001</v>
      </c>
      <c r="D264" s="10">
        <v>513.24888999999996</v>
      </c>
      <c r="E264" s="11">
        <v>23230.754809999999</v>
      </c>
      <c r="F264" s="10">
        <v>2298.4031380000001</v>
      </c>
      <c r="G264" s="11">
        <v>111754.6213</v>
      </c>
      <c r="H264" s="9"/>
      <c r="I264" s="10"/>
      <c r="J264" s="11"/>
      <c r="L264" s="4"/>
      <c r="M264" s="5"/>
    </row>
    <row r="265" spans="1:13">
      <c r="A265" s="9" t="s">
        <v>122</v>
      </c>
      <c r="B265" s="10">
        <v>524.57354799999996</v>
      </c>
      <c r="C265" s="11">
        <v>29235.697560000001</v>
      </c>
      <c r="D265" s="10">
        <v>11</v>
      </c>
      <c r="E265" s="11">
        <v>550</v>
      </c>
      <c r="F265" s="10">
        <v>513.57354799999996</v>
      </c>
      <c r="G265" s="11">
        <v>28685.697560000001</v>
      </c>
      <c r="H265" s="9"/>
      <c r="I265" s="10"/>
      <c r="J265" s="11"/>
      <c r="L265" s="4"/>
      <c r="M265" s="5"/>
    </row>
    <row r="266" spans="1:13">
      <c r="A266" s="9" t="s">
        <v>123</v>
      </c>
      <c r="B266" s="10">
        <v>226.035608</v>
      </c>
      <c r="C266" s="11">
        <v>12501.7804</v>
      </c>
      <c r="D266" s="10">
        <v>141.97680800000001</v>
      </c>
      <c r="E266" s="11">
        <v>7098.8404</v>
      </c>
      <c r="F266" s="10">
        <v>84.058800000000005</v>
      </c>
      <c r="G266" s="11">
        <v>5402.94</v>
      </c>
      <c r="H266" s="9"/>
      <c r="I266" s="10"/>
      <c r="J266" s="11"/>
      <c r="L266" s="4"/>
      <c r="M266" s="5"/>
    </row>
    <row r="267" spans="1:13">
      <c r="A267" s="9" t="s">
        <v>124</v>
      </c>
      <c r="B267" s="10">
        <v>403.55149499999999</v>
      </c>
      <c r="C267" s="11">
        <v>26891.609100000001</v>
      </c>
      <c r="D267" s="10">
        <v>333.04505499999999</v>
      </c>
      <c r="E267" s="11">
        <v>23188.453600000001</v>
      </c>
      <c r="F267" s="10">
        <v>70.506439999999998</v>
      </c>
      <c r="G267" s="11">
        <v>3703.1554999999998</v>
      </c>
      <c r="H267" s="9"/>
      <c r="I267" s="10"/>
      <c r="J267" s="11"/>
      <c r="L267" s="4"/>
      <c r="M267" s="5"/>
    </row>
    <row r="268" spans="1:13">
      <c r="A268" s="9" t="s">
        <v>125</v>
      </c>
      <c r="B268" s="10">
        <v>394.68766399999998</v>
      </c>
      <c r="C268" s="11">
        <v>17033.851760000001</v>
      </c>
      <c r="D268" s="10">
        <v>8</v>
      </c>
      <c r="E268" s="11">
        <v>320</v>
      </c>
      <c r="F268" s="10">
        <v>386.68766399999998</v>
      </c>
      <c r="G268" s="11">
        <v>16713.851760000001</v>
      </c>
      <c r="H268" s="9"/>
      <c r="I268" s="10"/>
      <c r="J268" s="11"/>
      <c r="L268" s="4"/>
      <c r="M268" s="5"/>
    </row>
    <row r="269" spans="1:13">
      <c r="A269" s="9" t="s">
        <v>126</v>
      </c>
      <c r="B269" s="10">
        <v>454.68054799999999</v>
      </c>
      <c r="C269" s="11">
        <v>18685.457119999999</v>
      </c>
      <c r="D269" s="10">
        <v>290.25284799999997</v>
      </c>
      <c r="E269" s="11">
        <v>12108.349120000001</v>
      </c>
      <c r="F269" s="10">
        <v>164.42769999999999</v>
      </c>
      <c r="G269" s="11">
        <v>6577.1080000000002</v>
      </c>
      <c r="H269" s="9"/>
      <c r="I269" s="10"/>
      <c r="J269" s="11"/>
      <c r="L269" s="4"/>
      <c r="M269" s="5"/>
    </row>
    <row r="270" spans="1:13">
      <c r="A270" s="9" t="s">
        <v>127</v>
      </c>
      <c r="B270" s="10">
        <v>926.44669399999998</v>
      </c>
      <c r="C270" s="11">
        <v>40274.365760000001</v>
      </c>
      <c r="D270" s="10">
        <v>595.68494199999998</v>
      </c>
      <c r="E270" s="11">
        <v>27043.895680000001</v>
      </c>
      <c r="F270" s="10">
        <v>330.761752</v>
      </c>
      <c r="G270" s="11">
        <v>13230.470079999999</v>
      </c>
      <c r="H270" s="9"/>
      <c r="I270" s="10"/>
      <c r="J270" s="11"/>
      <c r="L270" s="4"/>
      <c r="M270" s="5"/>
    </row>
    <row r="271" spans="1:13">
      <c r="A271" s="9" t="s">
        <v>128</v>
      </c>
      <c r="B271" s="10">
        <v>51</v>
      </c>
      <c r="C271" s="11">
        <v>2040</v>
      </c>
      <c r="D271" s="10"/>
      <c r="E271" s="11"/>
      <c r="F271" s="10">
        <v>51</v>
      </c>
      <c r="G271" s="11">
        <v>2040</v>
      </c>
      <c r="H271" s="9"/>
      <c r="I271" s="10"/>
      <c r="J271" s="11"/>
      <c r="L271" s="4"/>
      <c r="M271" s="5"/>
    </row>
    <row r="272" spans="1:13">
      <c r="A272" s="9" t="s">
        <v>129</v>
      </c>
      <c r="B272" s="10">
        <v>247.258872</v>
      </c>
      <c r="C272" s="11">
        <v>9890.3548800000008</v>
      </c>
      <c r="D272" s="10">
        <v>124.09116</v>
      </c>
      <c r="E272" s="11">
        <v>4963.6463999999996</v>
      </c>
      <c r="F272" s="10">
        <v>123.16771199999999</v>
      </c>
      <c r="G272" s="11">
        <v>4926.7084800000002</v>
      </c>
      <c r="H272" s="9"/>
      <c r="I272" s="10"/>
      <c r="J272" s="11"/>
      <c r="L272" s="4"/>
      <c r="M272" s="5"/>
    </row>
    <row r="273" spans="1:13">
      <c r="A273" s="12" t="s">
        <v>133</v>
      </c>
      <c r="B273" s="7">
        <f>SUM(B274:B318)</f>
        <v>14533.526931999999</v>
      </c>
      <c r="C273" s="8">
        <f t="shared" ref="C273:J273" si="3">SUM(C274:C318)</f>
        <v>880416.55371000001</v>
      </c>
      <c r="D273" s="7">
        <f t="shared" si="3"/>
        <v>2578.0734069999999</v>
      </c>
      <c r="E273" s="8">
        <f t="shared" si="3"/>
        <v>160005.60459</v>
      </c>
      <c r="F273" s="7">
        <f t="shared" si="3"/>
        <v>10260.353630000001</v>
      </c>
      <c r="G273" s="8">
        <f t="shared" si="3"/>
        <v>631288.28795999999</v>
      </c>
      <c r="H273" s="7">
        <f t="shared" si="3"/>
        <v>0</v>
      </c>
      <c r="I273" s="7">
        <f t="shared" si="3"/>
        <v>1695.0998949999998</v>
      </c>
      <c r="J273" s="8">
        <f t="shared" si="3"/>
        <v>89122.661160000003</v>
      </c>
      <c r="L273" s="4"/>
      <c r="M273" s="5"/>
    </row>
    <row r="274" spans="1:13">
      <c r="A274" s="9" t="s">
        <v>8</v>
      </c>
      <c r="B274" s="10">
        <v>220.106675</v>
      </c>
      <c r="C274" s="11">
        <v>12328.66725</v>
      </c>
      <c r="D274" s="10">
        <v>73.3</v>
      </c>
      <c r="E274" s="11">
        <v>4188</v>
      </c>
      <c r="F274" s="10">
        <v>146.80667500000001</v>
      </c>
      <c r="G274" s="11">
        <v>8140.6672500000004</v>
      </c>
      <c r="H274" s="9"/>
      <c r="I274" s="10"/>
      <c r="J274" s="11"/>
      <c r="L274" s="4"/>
      <c r="M274" s="5"/>
    </row>
    <row r="275" spans="1:13">
      <c r="A275" s="9" t="s">
        <v>9</v>
      </c>
      <c r="B275" s="10">
        <v>179.50001499999999</v>
      </c>
      <c r="C275" s="11">
        <v>12173.001050000001</v>
      </c>
      <c r="D275" s="10">
        <v>97.333340000000007</v>
      </c>
      <c r="E275" s="11">
        <v>6141.3338000000003</v>
      </c>
      <c r="F275" s="10">
        <v>82.166674999999998</v>
      </c>
      <c r="G275" s="11">
        <v>6031.6672500000004</v>
      </c>
      <c r="H275" s="9"/>
      <c r="I275" s="10"/>
      <c r="J275" s="11"/>
      <c r="L275" s="4"/>
      <c r="M275" s="5"/>
    </row>
    <row r="276" spans="1:13">
      <c r="A276" s="9" t="s">
        <v>10</v>
      </c>
      <c r="B276" s="10">
        <v>126.099999</v>
      </c>
      <c r="C276" s="11">
        <v>9146.6664999999994</v>
      </c>
      <c r="D276" s="10">
        <v>30.899999000000001</v>
      </c>
      <c r="E276" s="11">
        <v>3016.6664999999998</v>
      </c>
      <c r="F276" s="10">
        <v>95.2</v>
      </c>
      <c r="G276" s="11">
        <v>6130</v>
      </c>
      <c r="H276" s="9"/>
      <c r="I276" s="10"/>
      <c r="J276" s="11"/>
      <c r="L276" s="4"/>
      <c r="M276" s="5"/>
    </row>
    <row r="277" spans="1:13">
      <c r="A277" s="9" t="s">
        <v>11</v>
      </c>
      <c r="B277" s="10">
        <v>52.9</v>
      </c>
      <c r="C277" s="11">
        <v>3095</v>
      </c>
      <c r="D277" s="10"/>
      <c r="E277" s="11"/>
      <c r="F277" s="10">
        <v>52.9</v>
      </c>
      <c r="G277" s="11">
        <v>3095</v>
      </c>
      <c r="H277" s="9"/>
      <c r="I277" s="10"/>
      <c r="J277" s="11"/>
      <c r="L277" s="4"/>
      <c r="M277" s="5"/>
    </row>
    <row r="278" spans="1:13">
      <c r="A278" s="9" t="s">
        <v>12</v>
      </c>
      <c r="B278" s="10">
        <v>28.9</v>
      </c>
      <c r="C278" s="11">
        <v>3613</v>
      </c>
      <c r="D278" s="10"/>
      <c r="E278" s="11"/>
      <c r="F278" s="10">
        <v>28.9</v>
      </c>
      <c r="G278" s="11">
        <v>3613</v>
      </c>
      <c r="H278" s="9"/>
      <c r="I278" s="10"/>
      <c r="J278" s="11"/>
      <c r="L278" s="4"/>
      <c r="M278" s="5"/>
    </row>
    <row r="279" spans="1:13">
      <c r="A279" s="9" t="s">
        <v>13</v>
      </c>
      <c r="B279" s="10">
        <v>110.00002000000001</v>
      </c>
      <c r="C279" s="11">
        <v>7183.3345499999996</v>
      </c>
      <c r="D279" s="10">
        <v>60.666679999999999</v>
      </c>
      <c r="E279" s="11">
        <v>3750.0008499999999</v>
      </c>
      <c r="F279" s="10">
        <v>49.33334</v>
      </c>
      <c r="G279" s="11">
        <v>3433.3337000000001</v>
      </c>
      <c r="H279" s="9"/>
      <c r="I279" s="10"/>
      <c r="J279" s="11"/>
      <c r="L279" s="4"/>
      <c r="M279" s="5"/>
    </row>
    <row r="280" spans="1:13">
      <c r="A280" s="9" t="s">
        <v>20</v>
      </c>
      <c r="B280" s="10">
        <v>364.83334000000002</v>
      </c>
      <c r="C280" s="11">
        <v>24383.000550000001</v>
      </c>
      <c r="D280" s="10">
        <v>44</v>
      </c>
      <c r="E280" s="11">
        <v>3680</v>
      </c>
      <c r="F280" s="10">
        <v>316.83334000000002</v>
      </c>
      <c r="G280" s="11">
        <v>20303.000550000001</v>
      </c>
      <c r="H280" s="9"/>
      <c r="I280" s="10">
        <v>4</v>
      </c>
      <c r="J280" s="11">
        <v>400</v>
      </c>
      <c r="L280" s="4"/>
      <c r="M280" s="5"/>
    </row>
    <row r="281" spans="1:13">
      <c r="A281" s="9" t="s">
        <v>21</v>
      </c>
      <c r="B281" s="10">
        <v>289.00007499999998</v>
      </c>
      <c r="C281" s="11">
        <v>19589.338100000001</v>
      </c>
      <c r="D281" s="10">
        <v>26.00001</v>
      </c>
      <c r="E281" s="11">
        <v>1820.0007000000001</v>
      </c>
      <c r="F281" s="10">
        <v>245.00006500000001</v>
      </c>
      <c r="G281" s="11">
        <v>16509.3374</v>
      </c>
      <c r="H281" s="9"/>
      <c r="I281" s="10">
        <v>18</v>
      </c>
      <c r="J281" s="11">
        <v>1260</v>
      </c>
      <c r="L281" s="4"/>
      <c r="M281" s="5"/>
    </row>
    <row r="282" spans="1:13">
      <c r="A282" s="9" t="s">
        <v>24</v>
      </c>
      <c r="B282" s="10">
        <v>493.46668</v>
      </c>
      <c r="C282" s="11">
        <v>31727.001199999999</v>
      </c>
      <c r="D282" s="10"/>
      <c r="E282" s="11"/>
      <c r="F282" s="10">
        <v>431.96668</v>
      </c>
      <c r="G282" s="11">
        <v>28092.001199999999</v>
      </c>
      <c r="H282" s="9"/>
      <c r="I282" s="10">
        <v>61.5</v>
      </c>
      <c r="J282" s="11">
        <v>3635</v>
      </c>
      <c r="L282" s="4"/>
      <c r="M282" s="5"/>
    </row>
    <row r="283" spans="1:13">
      <c r="A283" s="9" t="s">
        <v>28</v>
      </c>
      <c r="B283" s="10">
        <v>24</v>
      </c>
      <c r="C283" s="11">
        <v>1360</v>
      </c>
      <c r="D283" s="10"/>
      <c r="E283" s="11"/>
      <c r="F283" s="10"/>
      <c r="G283" s="11"/>
      <c r="H283" s="9"/>
      <c r="I283" s="10">
        <v>24</v>
      </c>
      <c r="J283" s="11">
        <v>1360</v>
      </c>
      <c r="L283" s="4"/>
      <c r="M283" s="5"/>
    </row>
    <row r="284" spans="1:13">
      <c r="A284" s="9" t="s">
        <v>34</v>
      </c>
      <c r="B284" s="10">
        <v>206.26670300000001</v>
      </c>
      <c r="C284" s="11">
        <v>12981.335499999999</v>
      </c>
      <c r="D284" s="10">
        <v>60.800013</v>
      </c>
      <c r="E284" s="11">
        <v>4243.3341</v>
      </c>
      <c r="F284" s="10">
        <v>145.46669</v>
      </c>
      <c r="G284" s="11">
        <v>8738.0013999999992</v>
      </c>
      <c r="H284" s="9"/>
      <c r="I284" s="10"/>
      <c r="J284" s="11"/>
      <c r="L284" s="4"/>
      <c r="M284" s="5"/>
    </row>
    <row r="285" spans="1:13">
      <c r="A285" s="9" t="s">
        <v>42</v>
      </c>
      <c r="B285" s="10">
        <v>32</v>
      </c>
      <c r="C285" s="11">
        <v>2240</v>
      </c>
      <c r="D285" s="10"/>
      <c r="E285" s="11"/>
      <c r="F285" s="10">
        <v>32</v>
      </c>
      <c r="G285" s="11">
        <v>2240</v>
      </c>
      <c r="H285" s="9"/>
      <c r="I285" s="10"/>
      <c r="J285" s="11"/>
      <c r="L285" s="4"/>
      <c r="M285" s="5"/>
    </row>
    <row r="286" spans="1:13">
      <c r="A286" s="9" t="s">
        <v>43</v>
      </c>
      <c r="B286" s="10">
        <v>50.4</v>
      </c>
      <c r="C286" s="11">
        <v>2495</v>
      </c>
      <c r="D286" s="10"/>
      <c r="E286" s="11"/>
      <c r="F286" s="10">
        <v>50.4</v>
      </c>
      <c r="G286" s="11">
        <v>2495</v>
      </c>
      <c r="H286" s="9"/>
      <c r="I286" s="10"/>
      <c r="J286" s="11"/>
      <c r="L286" s="4"/>
      <c r="M286" s="5"/>
    </row>
    <row r="287" spans="1:13">
      <c r="A287" s="9" t="s">
        <v>44</v>
      </c>
      <c r="B287" s="10">
        <v>41</v>
      </c>
      <c r="C287" s="11">
        <v>2670</v>
      </c>
      <c r="D287" s="10">
        <v>41</v>
      </c>
      <c r="E287" s="11">
        <v>2670</v>
      </c>
      <c r="F287" s="10"/>
      <c r="G287" s="11"/>
      <c r="H287" s="9"/>
      <c r="I287" s="10"/>
      <c r="J287" s="11"/>
      <c r="L287" s="4"/>
      <c r="M287" s="5"/>
    </row>
    <row r="288" spans="1:13">
      <c r="A288" s="9" t="s">
        <v>48</v>
      </c>
      <c r="B288" s="10">
        <v>239.900025</v>
      </c>
      <c r="C288" s="11">
        <v>15615.001700000001</v>
      </c>
      <c r="D288" s="10">
        <v>18.166664999999998</v>
      </c>
      <c r="E288" s="11">
        <v>1816.6665</v>
      </c>
      <c r="F288" s="10">
        <v>221.73336</v>
      </c>
      <c r="G288" s="11">
        <v>13798.3352</v>
      </c>
      <c r="H288" s="9"/>
      <c r="I288" s="10"/>
      <c r="J288" s="11"/>
      <c r="L288" s="4"/>
      <c r="M288" s="5"/>
    </row>
    <row r="289" spans="1:13">
      <c r="A289" s="9" t="s">
        <v>49</v>
      </c>
      <c r="B289" s="10">
        <v>510.63335999999998</v>
      </c>
      <c r="C289" s="11">
        <v>48980.001900000003</v>
      </c>
      <c r="D289" s="10">
        <v>59.5</v>
      </c>
      <c r="E289" s="11">
        <v>4600</v>
      </c>
      <c r="F289" s="10">
        <v>423.83336000000003</v>
      </c>
      <c r="G289" s="11">
        <v>41830.001900000003</v>
      </c>
      <c r="H289" s="9"/>
      <c r="I289" s="10">
        <v>27.3</v>
      </c>
      <c r="J289" s="11">
        <v>2550</v>
      </c>
      <c r="L289" s="4"/>
      <c r="M289" s="5"/>
    </row>
    <row r="290" spans="1:13">
      <c r="A290" s="9" t="s">
        <v>54</v>
      </c>
      <c r="B290" s="10">
        <v>15</v>
      </c>
      <c r="C290" s="11">
        <v>1050</v>
      </c>
      <c r="D290" s="10"/>
      <c r="E290" s="11"/>
      <c r="F290" s="10">
        <v>15</v>
      </c>
      <c r="G290" s="11">
        <v>1050</v>
      </c>
      <c r="H290" s="9"/>
      <c r="I290" s="10"/>
      <c r="J290" s="11"/>
      <c r="L290" s="4"/>
      <c r="M290" s="5"/>
    </row>
    <row r="291" spans="1:13">
      <c r="A291" s="9" t="s">
        <v>56</v>
      </c>
      <c r="B291" s="10">
        <v>79.766675000000006</v>
      </c>
      <c r="C291" s="11">
        <v>4026.6671000000001</v>
      </c>
      <c r="D291" s="10"/>
      <c r="E291" s="11"/>
      <c r="F291" s="10">
        <v>79.766675000000006</v>
      </c>
      <c r="G291" s="11">
        <v>4026.6671000000001</v>
      </c>
      <c r="H291" s="9"/>
      <c r="I291" s="10"/>
      <c r="J291" s="11"/>
      <c r="L291" s="4"/>
      <c r="M291" s="5"/>
    </row>
    <row r="292" spans="1:13">
      <c r="A292" s="9" t="s">
        <v>57</v>
      </c>
      <c r="B292" s="10">
        <v>10.199999999999999</v>
      </c>
      <c r="C292" s="11">
        <v>840</v>
      </c>
      <c r="D292" s="10"/>
      <c r="E292" s="11"/>
      <c r="F292" s="10">
        <v>10.199999999999999</v>
      </c>
      <c r="G292" s="11">
        <v>840</v>
      </c>
      <c r="H292" s="9"/>
      <c r="I292" s="10"/>
      <c r="J292" s="11"/>
      <c r="L292" s="4"/>
      <c r="M292" s="5"/>
    </row>
    <row r="293" spans="1:13">
      <c r="A293" s="9" t="s">
        <v>58</v>
      </c>
      <c r="B293" s="10">
        <v>339.70003500000001</v>
      </c>
      <c r="C293" s="11">
        <v>24234.335849999999</v>
      </c>
      <c r="D293" s="10">
        <v>12.9</v>
      </c>
      <c r="E293" s="11">
        <v>1200</v>
      </c>
      <c r="F293" s="10">
        <v>247.70003500000001</v>
      </c>
      <c r="G293" s="11">
        <v>18209.335849999999</v>
      </c>
      <c r="H293" s="9"/>
      <c r="I293" s="10">
        <v>79.099999999999994</v>
      </c>
      <c r="J293" s="11">
        <v>4825</v>
      </c>
      <c r="L293" s="4"/>
      <c r="M293" s="5"/>
    </row>
    <row r="294" spans="1:13">
      <c r="A294" s="9" t="s">
        <v>60</v>
      </c>
      <c r="B294" s="10">
        <v>87.8</v>
      </c>
      <c r="C294" s="11">
        <v>5625</v>
      </c>
      <c r="D294" s="10"/>
      <c r="E294" s="11"/>
      <c r="F294" s="10">
        <v>87.8</v>
      </c>
      <c r="G294" s="11">
        <v>5625</v>
      </c>
      <c r="H294" s="9"/>
      <c r="I294" s="10"/>
      <c r="J294" s="11"/>
      <c r="L294" s="4"/>
      <c r="M294" s="5"/>
    </row>
    <row r="295" spans="1:13">
      <c r="A295" s="9" t="s">
        <v>63</v>
      </c>
      <c r="B295" s="10">
        <v>218.166675</v>
      </c>
      <c r="C295" s="11">
        <v>16549.000499999998</v>
      </c>
      <c r="D295" s="10">
        <v>49.4</v>
      </c>
      <c r="E295" s="11">
        <v>5056</v>
      </c>
      <c r="F295" s="10">
        <v>134.96667500000001</v>
      </c>
      <c r="G295" s="11">
        <v>8873.0005000000001</v>
      </c>
      <c r="H295" s="9"/>
      <c r="I295" s="10">
        <v>33.799999999999997</v>
      </c>
      <c r="J295" s="11">
        <v>2620</v>
      </c>
      <c r="L295" s="4"/>
      <c r="M295" s="5"/>
    </row>
    <row r="296" spans="1:13">
      <c r="A296" s="9" t="s">
        <v>66</v>
      </c>
      <c r="B296" s="10">
        <v>424.33330000000001</v>
      </c>
      <c r="C296" s="11">
        <v>24787.998</v>
      </c>
      <c r="D296" s="10"/>
      <c r="E296" s="11"/>
      <c r="F296" s="10">
        <v>424.33330000000001</v>
      </c>
      <c r="G296" s="11">
        <v>24787.998</v>
      </c>
      <c r="H296" s="9"/>
      <c r="I296" s="10"/>
      <c r="J296" s="11"/>
      <c r="L296" s="4"/>
      <c r="M296" s="5"/>
    </row>
    <row r="297" spans="1:13">
      <c r="A297" s="9" t="s">
        <v>68</v>
      </c>
      <c r="B297" s="10">
        <v>184.4</v>
      </c>
      <c r="C297" s="11">
        <v>10005</v>
      </c>
      <c r="D297" s="10"/>
      <c r="E297" s="11"/>
      <c r="F297" s="10">
        <v>94.3</v>
      </c>
      <c r="G297" s="11">
        <v>6030</v>
      </c>
      <c r="H297" s="9"/>
      <c r="I297" s="10">
        <v>90.1</v>
      </c>
      <c r="J297" s="11">
        <v>3975</v>
      </c>
      <c r="L297" s="4"/>
      <c r="M297" s="5"/>
    </row>
    <row r="298" spans="1:13">
      <c r="A298" s="9" t="s">
        <v>70</v>
      </c>
      <c r="B298" s="10">
        <v>580.03335000000004</v>
      </c>
      <c r="C298" s="11">
        <v>36861.000999999997</v>
      </c>
      <c r="D298" s="10">
        <v>111.93335</v>
      </c>
      <c r="E298" s="11">
        <v>7950.0010000000002</v>
      </c>
      <c r="F298" s="10">
        <v>461.5</v>
      </c>
      <c r="G298" s="11">
        <v>28311</v>
      </c>
      <c r="H298" s="9"/>
      <c r="I298" s="10">
        <v>6.6</v>
      </c>
      <c r="J298" s="11">
        <v>600</v>
      </c>
      <c r="L298" s="4"/>
      <c r="M298" s="5"/>
    </row>
    <row r="299" spans="1:13">
      <c r="A299" s="9" t="s">
        <v>71</v>
      </c>
      <c r="B299" s="10">
        <v>547.23342500000001</v>
      </c>
      <c r="C299" s="11">
        <v>36167.672599999998</v>
      </c>
      <c r="D299" s="10">
        <v>127.46668</v>
      </c>
      <c r="E299" s="11">
        <v>8426.6676000000007</v>
      </c>
      <c r="F299" s="10">
        <v>419.76674500000001</v>
      </c>
      <c r="G299" s="11">
        <v>27741.005000000001</v>
      </c>
      <c r="H299" s="9"/>
      <c r="I299" s="10"/>
      <c r="J299" s="11"/>
      <c r="L299" s="4"/>
      <c r="M299" s="5"/>
    </row>
    <row r="300" spans="1:13">
      <c r="A300" s="9" t="s">
        <v>72</v>
      </c>
      <c r="B300" s="10">
        <v>214.76667499999999</v>
      </c>
      <c r="C300" s="11">
        <v>13610.000599999999</v>
      </c>
      <c r="D300" s="10">
        <v>17.33334</v>
      </c>
      <c r="E300" s="11">
        <v>1213.3338000000001</v>
      </c>
      <c r="F300" s="10">
        <v>197.433335</v>
      </c>
      <c r="G300" s="11">
        <v>12396.666800000001</v>
      </c>
      <c r="H300" s="9"/>
      <c r="I300" s="10"/>
      <c r="J300" s="11"/>
      <c r="L300" s="4"/>
      <c r="M300" s="5"/>
    </row>
    <row r="301" spans="1:13">
      <c r="A301" s="9" t="s">
        <v>73</v>
      </c>
      <c r="B301" s="10">
        <v>241.20004</v>
      </c>
      <c r="C301" s="11">
        <v>14680.002399999999</v>
      </c>
      <c r="D301" s="10">
        <v>15.2</v>
      </c>
      <c r="E301" s="11">
        <v>960</v>
      </c>
      <c r="F301" s="10">
        <v>226.00004000000001</v>
      </c>
      <c r="G301" s="11">
        <v>13720.002399999999</v>
      </c>
      <c r="H301" s="9"/>
      <c r="I301" s="10"/>
      <c r="J301" s="11"/>
      <c r="L301" s="4"/>
      <c r="M301" s="5"/>
    </row>
    <row r="302" spans="1:13">
      <c r="A302" s="9" t="s">
        <v>74</v>
      </c>
      <c r="B302" s="10">
        <v>172.266662</v>
      </c>
      <c r="C302" s="11">
        <v>11293.333000000001</v>
      </c>
      <c r="D302" s="10">
        <v>50.866661999999998</v>
      </c>
      <c r="E302" s="11">
        <v>3633.3330000000001</v>
      </c>
      <c r="F302" s="10">
        <v>121.4</v>
      </c>
      <c r="G302" s="11">
        <v>7660</v>
      </c>
      <c r="H302" s="9"/>
      <c r="I302" s="10"/>
      <c r="J302" s="11"/>
      <c r="L302" s="4"/>
      <c r="M302" s="5"/>
    </row>
    <row r="303" spans="1:13">
      <c r="A303" s="9" t="s">
        <v>80</v>
      </c>
      <c r="B303" s="10">
        <v>64.600014999999999</v>
      </c>
      <c r="C303" s="11">
        <v>4330.0010499999999</v>
      </c>
      <c r="D303" s="10"/>
      <c r="E303" s="11"/>
      <c r="F303" s="10">
        <v>64.600014999999999</v>
      </c>
      <c r="G303" s="11">
        <v>4330.0010499999999</v>
      </c>
      <c r="H303" s="9"/>
      <c r="I303" s="10"/>
      <c r="J303" s="11"/>
      <c r="L303" s="4"/>
      <c r="M303" s="5"/>
    </row>
    <row r="304" spans="1:13">
      <c r="A304" s="9" t="s">
        <v>84</v>
      </c>
      <c r="B304" s="10">
        <v>32.133339999999997</v>
      </c>
      <c r="C304" s="11">
        <v>2056.6671000000001</v>
      </c>
      <c r="D304" s="10">
        <v>5.8</v>
      </c>
      <c r="E304" s="11">
        <v>300</v>
      </c>
      <c r="F304" s="10">
        <v>26.33334</v>
      </c>
      <c r="G304" s="11">
        <v>1756.6670999999999</v>
      </c>
      <c r="H304" s="9"/>
      <c r="I304" s="10"/>
      <c r="J304" s="11"/>
      <c r="L304" s="4"/>
      <c r="M304" s="5"/>
    </row>
    <row r="305" spans="1:13">
      <c r="A305" s="9" t="s">
        <v>85</v>
      </c>
      <c r="B305" s="10">
        <v>262.66669000000002</v>
      </c>
      <c r="C305" s="11">
        <v>15880.0016</v>
      </c>
      <c r="D305" s="10"/>
      <c r="E305" s="11"/>
      <c r="F305" s="10">
        <v>262.66669000000002</v>
      </c>
      <c r="G305" s="11">
        <v>15880.0016</v>
      </c>
      <c r="H305" s="9"/>
      <c r="I305" s="10"/>
      <c r="J305" s="11"/>
      <c r="L305" s="4"/>
      <c r="M305" s="5"/>
    </row>
    <row r="306" spans="1:13">
      <c r="A306" s="9" t="s">
        <v>88</v>
      </c>
      <c r="B306" s="10">
        <v>148.6</v>
      </c>
      <c r="C306" s="11">
        <v>6520</v>
      </c>
      <c r="D306" s="10"/>
      <c r="E306" s="11"/>
      <c r="F306" s="10">
        <v>69.400000000000006</v>
      </c>
      <c r="G306" s="11">
        <v>3960</v>
      </c>
      <c r="H306" s="9"/>
      <c r="I306" s="10">
        <v>79.2</v>
      </c>
      <c r="J306" s="11">
        <v>2560</v>
      </c>
      <c r="L306" s="4"/>
      <c r="M306" s="5"/>
    </row>
    <row r="307" spans="1:13">
      <c r="A307" s="9" t="s">
        <v>90</v>
      </c>
      <c r="B307" s="10">
        <v>6002.8864629999998</v>
      </c>
      <c r="C307" s="11">
        <v>327545.25615999999</v>
      </c>
      <c r="D307" s="10">
        <v>1397.133323</v>
      </c>
      <c r="E307" s="11">
        <v>75385.266040000002</v>
      </c>
      <c r="F307" s="10">
        <v>3414.2532449999999</v>
      </c>
      <c r="G307" s="11">
        <v>190022.32896000001</v>
      </c>
      <c r="H307" s="9"/>
      <c r="I307" s="10">
        <v>1191.4998949999999</v>
      </c>
      <c r="J307" s="11">
        <v>62137.661160000003</v>
      </c>
      <c r="L307" s="4"/>
      <c r="M307" s="5"/>
    </row>
    <row r="308" spans="1:13">
      <c r="A308" s="9" t="s">
        <v>92</v>
      </c>
      <c r="B308" s="10">
        <v>503.36</v>
      </c>
      <c r="C308" s="11">
        <v>26571.599999999999</v>
      </c>
      <c r="D308" s="10"/>
      <c r="E308" s="11"/>
      <c r="F308" s="10">
        <v>503.36</v>
      </c>
      <c r="G308" s="11">
        <v>26571.599999999999</v>
      </c>
      <c r="H308" s="9"/>
      <c r="I308" s="10"/>
      <c r="J308" s="11"/>
      <c r="L308" s="4"/>
      <c r="M308" s="5"/>
    </row>
    <row r="309" spans="1:13">
      <c r="A309" s="9" t="s">
        <v>96</v>
      </c>
      <c r="B309" s="10">
        <v>32</v>
      </c>
      <c r="C309" s="11">
        <v>1640</v>
      </c>
      <c r="D309" s="10"/>
      <c r="E309" s="11"/>
      <c r="F309" s="10">
        <v>32</v>
      </c>
      <c r="G309" s="11">
        <v>1640</v>
      </c>
      <c r="H309" s="9"/>
      <c r="I309" s="10"/>
      <c r="J309" s="11"/>
      <c r="L309" s="4"/>
      <c r="M309" s="5"/>
    </row>
    <row r="310" spans="1:13">
      <c r="A310" s="9" t="s">
        <v>97</v>
      </c>
      <c r="B310" s="10">
        <v>883.10665500000005</v>
      </c>
      <c r="C310" s="11">
        <v>51093.332750000001</v>
      </c>
      <c r="D310" s="10">
        <v>228.04</v>
      </c>
      <c r="E310" s="11">
        <v>16915</v>
      </c>
      <c r="F310" s="10">
        <v>575.06665499999997</v>
      </c>
      <c r="G310" s="11">
        <v>30978.332750000001</v>
      </c>
      <c r="H310" s="9"/>
      <c r="I310" s="10">
        <v>80</v>
      </c>
      <c r="J310" s="11">
        <v>3200</v>
      </c>
      <c r="L310" s="4"/>
      <c r="M310" s="5"/>
    </row>
    <row r="311" spans="1:13">
      <c r="A311" s="9" t="s">
        <v>98</v>
      </c>
      <c r="B311" s="10">
        <v>104.83334499999999</v>
      </c>
      <c r="C311" s="11">
        <v>6468.3339999999998</v>
      </c>
      <c r="D311" s="10"/>
      <c r="E311" s="11"/>
      <c r="F311" s="10">
        <v>104.83334499999999</v>
      </c>
      <c r="G311" s="11">
        <v>6468.3339999999998</v>
      </c>
      <c r="H311" s="9"/>
      <c r="I311" s="10"/>
      <c r="J311" s="11"/>
      <c r="L311" s="4"/>
      <c r="M311" s="5"/>
    </row>
    <row r="312" spans="1:13">
      <c r="A312" s="9" t="s">
        <v>99</v>
      </c>
      <c r="B312" s="10">
        <v>43.333350000000003</v>
      </c>
      <c r="C312" s="11">
        <v>2600.0010000000002</v>
      </c>
      <c r="D312" s="10"/>
      <c r="E312" s="11"/>
      <c r="F312" s="10">
        <v>43.333350000000003</v>
      </c>
      <c r="G312" s="11">
        <v>2600.0010000000002</v>
      </c>
      <c r="H312" s="9"/>
      <c r="I312" s="10"/>
      <c r="J312" s="11"/>
      <c r="L312" s="4"/>
      <c r="M312" s="5"/>
    </row>
    <row r="313" spans="1:13">
      <c r="A313" s="9" t="s">
        <v>102</v>
      </c>
      <c r="B313" s="10">
        <v>33.700000000000003</v>
      </c>
      <c r="C313" s="11">
        <v>2285</v>
      </c>
      <c r="D313" s="10"/>
      <c r="E313" s="11"/>
      <c r="F313" s="10">
        <v>33.700000000000003</v>
      </c>
      <c r="G313" s="11">
        <v>2285</v>
      </c>
      <c r="H313" s="9"/>
      <c r="I313" s="10"/>
      <c r="J313" s="11"/>
      <c r="L313" s="4"/>
      <c r="M313" s="5"/>
    </row>
    <row r="314" spans="1:13">
      <c r="A314" s="9" t="s">
        <v>107</v>
      </c>
      <c r="B314" s="10">
        <v>12</v>
      </c>
      <c r="C314" s="11">
        <v>880</v>
      </c>
      <c r="D314" s="10"/>
      <c r="E314" s="11"/>
      <c r="F314" s="10">
        <v>12</v>
      </c>
      <c r="G314" s="11">
        <v>880</v>
      </c>
      <c r="H314" s="9"/>
      <c r="I314" s="10"/>
      <c r="J314" s="11"/>
      <c r="L314" s="4"/>
      <c r="M314" s="5"/>
    </row>
    <row r="315" spans="1:13">
      <c r="A315" s="9" t="s">
        <v>114</v>
      </c>
      <c r="B315" s="10">
        <v>49.5</v>
      </c>
      <c r="C315" s="11">
        <v>4038</v>
      </c>
      <c r="D315" s="10"/>
      <c r="E315" s="11"/>
      <c r="F315" s="10">
        <v>49.5</v>
      </c>
      <c r="G315" s="11">
        <v>4038</v>
      </c>
      <c r="H315" s="9"/>
      <c r="I315" s="10"/>
      <c r="J315" s="11"/>
      <c r="L315" s="4"/>
      <c r="M315" s="5"/>
    </row>
    <row r="316" spans="1:13">
      <c r="A316" s="9" t="s">
        <v>119</v>
      </c>
      <c r="B316" s="10">
        <v>112</v>
      </c>
      <c r="C316" s="11">
        <v>7760</v>
      </c>
      <c r="D316" s="10"/>
      <c r="E316" s="11"/>
      <c r="F316" s="10">
        <v>112</v>
      </c>
      <c r="G316" s="11">
        <v>7760</v>
      </c>
      <c r="H316" s="9"/>
      <c r="I316" s="10"/>
      <c r="J316" s="11"/>
      <c r="L316" s="4"/>
      <c r="M316" s="5"/>
    </row>
    <row r="317" spans="1:13">
      <c r="A317" s="9" t="s">
        <v>104</v>
      </c>
      <c r="B317" s="10">
        <v>46</v>
      </c>
      <c r="C317" s="11">
        <v>2810</v>
      </c>
      <c r="D317" s="10">
        <v>10</v>
      </c>
      <c r="E317" s="11">
        <v>570</v>
      </c>
      <c r="F317" s="10">
        <v>36</v>
      </c>
      <c r="G317" s="11">
        <v>2240</v>
      </c>
      <c r="H317" s="9"/>
      <c r="I317" s="10"/>
      <c r="J317" s="11"/>
      <c r="L317" s="4"/>
      <c r="M317" s="5"/>
    </row>
    <row r="318" spans="1:13">
      <c r="A318" s="9" t="s">
        <v>122</v>
      </c>
      <c r="B318" s="10">
        <v>118.933345</v>
      </c>
      <c r="C318" s="11">
        <v>8628.0007000000005</v>
      </c>
      <c r="D318" s="10">
        <v>40.333345000000001</v>
      </c>
      <c r="E318" s="11">
        <v>2470.0007000000001</v>
      </c>
      <c r="F318" s="10">
        <v>78.599999999999994</v>
      </c>
      <c r="G318" s="11">
        <v>6158</v>
      </c>
      <c r="H318" s="9"/>
      <c r="I318" s="10"/>
      <c r="J318" s="11"/>
      <c r="L318" s="4"/>
      <c r="M318" s="5"/>
    </row>
    <row r="319" spans="1:13">
      <c r="A319" s="12" t="s">
        <v>134</v>
      </c>
      <c r="B319" s="7">
        <f>SUM(B320:B333)</f>
        <v>230.5</v>
      </c>
      <c r="C319" s="8">
        <f t="shared" ref="C319:J319" si="4">SUM(C320:C333)</f>
        <v>9470</v>
      </c>
      <c r="D319" s="7"/>
      <c r="E319" s="7"/>
      <c r="F319" s="7">
        <f t="shared" si="4"/>
        <v>172.25000000000006</v>
      </c>
      <c r="G319" s="8">
        <f t="shared" si="4"/>
        <v>7660</v>
      </c>
      <c r="H319" s="7">
        <f t="shared" si="4"/>
        <v>0</v>
      </c>
      <c r="I319" s="7">
        <f t="shared" si="4"/>
        <v>58.25</v>
      </c>
      <c r="J319" s="8">
        <f t="shared" si="4"/>
        <v>1810</v>
      </c>
      <c r="L319" s="4"/>
      <c r="M319" s="5"/>
    </row>
    <row r="320" spans="1:13">
      <c r="A320" s="9" t="s">
        <v>13</v>
      </c>
      <c r="B320" s="10">
        <v>2.2000000000000002</v>
      </c>
      <c r="C320" s="11">
        <v>50</v>
      </c>
      <c r="D320" s="10"/>
      <c r="E320" s="11"/>
      <c r="F320" s="10"/>
      <c r="G320" s="11"/>
      <c r="H320" s="9"/>
      <c r="I320" s="10">
        <v>2.2000000000000002</v>
      </c>
      <c r="J320" s="11">
        <v>50</v>
      </c>
      <c r="L320" s="4"/>
      <c r="M320" s="5"/>
    </row>
    <row r="321" spans="1:13">
      <c r="A321" s="9" t="s">
        <v>16</v>
      </c>
      <c r="B321" s="10">
        <v>9.6</v>
      </c>
      <c r="C321" s="11">
        <v>215</v>
      </c>
      <c r="D321" s="10"/>
      <c r="E321" s="11"/>
      <c r="F321" s="10">
        <v>2.4</v>
      </c>
      <c r="G321" s="11">
        <v>60</v>
      </c>
      <c r="H321" s="9"/>
      <c r="I321" s="10">
        <v>7.2</v>
      </c>
      <c r="J321" s="11">
        <v>155</v>
      </c>
      <c r="L321" s="4"/>
      <c r="M321" s="5"/>
    </row>
    <row r="322" spans="1:13">
      <c r="A322" s="9" t="s">
        <v>26</v>
      </c>
      <c r="B322" s="10">
        <v>76</v>
      </c>
      <c r="C322" s="11">
        <v>3420</v>
      </c>
      <c r="D322" s="10"/>
      <c r="E322" s="11"/>
      <c r="F322" s="10">
        <v>76</v>
      </c>
      <c r="G322" s="11">
        <v>3420</v>
      </c>
      <c r="H322" s="9"/>
      <c r="I322" s="10"/>
      <c r="J322" s="11"/>
      <c r="L322" s="4"/>
      <c r="M322" s="5"/>
    </row>
    <row r="323" spans="1:13">
      <c r="A323" s="9" t="s">
        <v>34</v>
      </c>
      <c r="B323" s="10">
        <v>2.4</v>
      </c>
      <c r="C323" s="11">
        <v>70</v>
      </c>
      <c r="D323" s="10"/>
      <c r="E323" s="11"/>
      <c r="F323" s="10">
        <v>2.4</v>
      </c>
      <c r="G323" s="11">
        <v>70</v>
      </c>
      <c r="H323" s="9"/>
      <c r="I323" s="10"/>
      <c r="J323" s="11"/>
      <c r="L323" s="4"/>
      <c r="M323" s="5"/>
    </row>
    <row r="324" spans="1:13">
      <c r="A324" s="9" t="s">
        <v>38</v>
      </c>
      <c r="B324" s="10">
        <v>3.25</v>
      </c>
      <c r="C324" s="11">
        <v>292.5</v>
      </c>
      <c r="D324" s="10"/>
      <c r="E324" s="11"/>
      <c r="F324" s="10">
        <v>3.25</v>
      </c>
      <c r="G324" s="11">
        <v>292.5</v>
      </c>
      <c r="H324" s="9"/>
      <c r="I324" s="10"/>
      <c r="J324" s="11"/>
      <c r="L324" s="4"/>
      <c r="M324" s="5"/>
    </row>
    <row r="325" spans="1:13">
      <c r="A325" s="9" t="s">
        <v>43</v>
      </c>
      <c r="B325" s="10">
        <v>2.4</v>
      </c>
      <c r="C325" s="11">
        <v>70</v>
      </c>
      <c r="D325" s="10"/>
      <c r="E325" s="11"/>
      <c r="F325" s="10">
        <v>2.4</v>
      </c>
      <c r="G325" s="11">
        <v>70</v>
      </c>
      <c r="H325" s="9"/>
      <c r="I325" s="10"/>
      <c r="J325" s="11"/>
      <c r="L325" s="4"/>
      <c r="M325" s="5"/>
    </row>
    <row r="326" spans="1:13">
      <c r="A326" s="9" t="s">
        <v>58</v>
      </c>
      <c r="B326" s="10">
        <v>8.25</v>
      </c>
      <c r="C326" s="11">
        <v>542.5</v>
      </c>
      <c r="D326" s="10"/>
      <c r="E326" s="11"/>
      <c r="F326" s="10">
        <v>8.25</v>
      </c>
      <c r="G326" s="11">
        <v>542.5</v>
      </c>
      <c r="H326" s="9"/>
      <c r="I326" s="10"/>
      <c r="J326" s="11"/>
      <c r="L326" s="4"/>
      <c r="M326" s="5"/>
    </row>
    <row r="327" spans="1:13">
      <c r="A327" s="9" t="s">
        <v>60</v>
      </c>
      <c r="B327" s="10">
        <v>33.4</v>
      </c>
      <c r="C327" s="11">
        <v>1440</v>
      </c>
      <c r="D327" s="10"/>
      <c r="E327" s="11"/>
      <c r="F327" s="10">
        <v>26.7</v>
      </c>
      <c r="G327" s="11">
        <v>1220</v>
      </c>
      <c r="H327" s="9"/>
      <c r="I327" s="10">
        <v>6.7</v>
      </c>
      <c r="J327" s="11">
        <v>220</v>
      </c>
      <c r="L327" s="4"/>
      <c r="M327" s="5"/>
    </row>
    <row r="328" spans="1:13">
      <c r="A328" s="9" t="s">
        <v>73</v>
      </c>
      <c r="B328" s="10">
        <v>2.4</v>
      </c>
      <c r="C328" s="11">
        <v>70</v>
      </c>
      <c r="D328" s="10"/>
      <c r="E328" s="11"/>
      <c r="F328" s="10">
        <v>2.4</v>
      </c>
      <c r="G328" s="11">
        <v>70</v>
      </c>
      <c r="H328" s="9"/>
      <c r="I328" s="10"/>
      <c r="J328" s="11"/>
      <c r="L328" s="4"/>
      <c r="M328" s="5"/>
    </row>
    <row r="329" spans="1:13">
      <c r="A329" s="9" t="s">
        <v>74</v>
      </c>
      <c r="B329" s="10">
        <v>4.9000000000000004</v>
      </c>
      <c r="C329" s="11">
        <v>195</v>
      </c>
      <c r="D329" s="10"/>
      <c r="E329" s="11"/>
      <c r="F329" s="10">
        <v>2.4</v>
      </c>
      <c r="G329" s="11">
        <v>70</v>
      </c>
      <c r="H329" s="9"/>
      <c r="I329" s="10">
        <v>2.5</v>
      </c>
      <c r="J329" s="11">
        <v>125</v>
      </c>
      <c r="L329" s="4"/>
      <c r="M329" s="5"/>
    </row>
    <row r="330" spans="1:13">
      <c r="A330" s="9" t="s">
        <v>80</v>
      </c>
      <c r="B330" s="10">
        <v>2.2000000000000002</v>
      </c>
      <c r="C330" s="11">
        <v>50</v>
      </c>
      <c r="D330" s="10"/>
      <c r="E330" s="11"/>
      <c r="F330" s="10"/>
      <c r="G330" s="11"/>
      <c r="H330" s="9"/>
      <c r="I330" s="10">
        <v>2.2000000000000002</v>
      </c>
      <c r="J330" s="11">
        <v>50</v>
      </c>
      <c r="L330" s="4"/>
      <c r="M330" s="5"/>
    </row>
    <row r="331" spans="1:13">
      <c r="A331" s="9" t="s">
        <v>85</v>
      </c>
      <c r="B331" s="10">
        <v>42.25</v>
      </c>
      <c r="C331" s="11">
        <v>1745</v>
      </c>
      <c r="D331" s="10"/>
      <c r="E331" s="11"/>
      <c r="F331" s="10">
        <v>42.25</v>
      </c>
      <c r="G331" s="11">
        <v>1745</v>
      </c>
      <c r="H331" s="9"/>
      <c r="I331" s="10"/>
      <c r="J331" s="11"/>
      <c r="L331" s="4"/>
      <c r="M331" s="5"/>
    </row>
    <row r="332" spans="1:13">
      <c r="A332" s="9" t="s">
        <v>105</v>
      </c>
      <c r="B332" s="10">
        <v>5.2</v>
      </c>
      <c r="C332" s="11">
        <v>110</v>
      </c>
      <c r="D332" s="10"/>
      <c r="E332" s="11"/>
      <c r="F332" s="10"/>
      <c r="G332" s="11"/>
      <c r="H332" s="9"/>
      <c r="I332" s="10">
        <v>5.2</v>
      </c>
      <c r="J332" s="11">
        <v>110</v>
      </c>
      <c r="L332" s="4"/>
      <c r="M332" s="5"/>
    </row>
    <row r="333" spans="1:13">
      <c r="A333" s="9" t="s">
        <v>114</v>
      </c>
      <c r="B333" s="10">
        <v>36.049999999999997</v>
      </c>
      <c r="C333" s="11">
        <v>1200</v>
      </c>
      <c r="D333" s="10"/>
      <c r="E333" s="11"/>
      <c r="F333" s="10">
        <v>3.8</v>
      </c>
      <c r="G333" s="11">
        <v>100</v>
      </c>
      <c r="H333" s="9"/>
      <c r="I333" s="10">
        <v>32.25</v>
      </c>
      <c r="J333" s="11">
        <v>1100</v>
      </c>
      <c r="L333" s="4"/>
      <c r="M333" s="5"/>
    </row>
    <row r="334" spans="1:13">
      <c r="A334" s="12" t="s">
        <v>135</v>
      </c>
      <c r="B334" s="7">
        <f>SUM(B335:B377)</f>
        <v>12631.182684000001</v>
      </c>
      <c r="C334" s="8">
        <f t="shared" ref="C334:J334" si="5">SUM(C335:C377)</f>
        <v>614450.13566999999</v>
      </c>
      <c r="D334" s="7">
        <f t="shared" si="5"/>
        <v>2111.4998300000002</v>
      </c>
      <c r="E334" s="8">
        <f t="shared" si="5"/>
        <v>106354.99015</v>
      </c>
      <c r="F334" s="7">
        <f t="shared" si="5"/>
        <v>10080.599483999998</v>
      </c>
      <c r="G334" s="8">
        <f t="shared" si="5"/>
        <v>493320.97772999998</v>
      </c>
      <c r="H334" s="7">
        <f t="shared" si="5"/>
        <v>0</v>
      </c>
      <c r="I334" s="7">
        <f t="shared" si="5"/>
        <v>439.08337000000006</v>
      </c>
      <c r="J334" s="8">
        <f t="shared" si="5"/>
        <v>14774.16779</v>
      </c>
      <c r="L334" s="4"/>
      <c r="M334" s="5"/>
    </row>
    <row r="335" spans="1:13">
      <c r="A335" s="9" t="s">
        <v>7</v>
      </c>
      <c r="B335" s="10">
        <v>58.33334</v>
      </c>
      <c r="C335" s="11">
        <v>2333.3335999999999</v>
      </c>
      <c r="D335" s="10"/>
      <c r="E335" s="11"/>
      <c r="F335" s="10">
        <v>58.33334</v>
      </c>
      <c r="G335" s="11">
        <v>2333.3335999999999</v>
      </c>
      <c r="H335" s="9"/>
      <c r="I335" s="10"/>
      <c r="J335" s="11"/>
      <c r="L335" s="4"/>
      <c r="M335" s="5"/>
    </row>
    <row r="336" spans="1:13">
      <c r="A336" s="9" t="s">
        <v>9</v>
      </c>
      <c r="B336" s="10">
        <v>24</v>
      </c>
      <c r="C336" s="11">
        <v>1080</v>
      </c>
      <c r="D336" s="10">
        <v>24</v>
      </c>
      <c r="E336" s="11">
        <v>1080</v>
      </c>
      <c r="F336" s="10"/>
      <c r="G336" s="11"/>
      <c r="H336" s="9"/>
      <c r="I336" s="10"/>
      <c r="J336" s="11"/>
      <c r="L336" s="4"/>
      <c r="M336" s="5"/>
    </row>
    <row r="337" spans="1:13">
      <c r="A337" s="9" t="s">
        <v>10</v>
      </c>
      <c r="B337" s="10">
        <v>31.483333999999999</v>
      </c>
      <c r="C337" s="11">
        <v>1451.49999</v>
      </c>
      <c r="D337" s="10"/>
      <c r="E337" s="11"/>
      <c r="F337" s="10">
        <v>16.899999000000001</v>
      </c>
      <c r="G337" s="11">
        <v>1013.99994</v>
      </c>
      <c r="H337" s="9"/>
      <c r="I337" s="10">
        <v>14.583335</v>
      </c>
      <c r="J337" s="11">
        <v>437.50004999999999</v>
      </c>
      <c r="L337" s="4"/>
      <c r="M337" s="5"/>
    </row>
    <row r="338" spans="1:13">
      <c r="A338" s="9" t="s">
        <v>11</v>
      </c>
      <c r="B338" s="10">
        <v>26.666668000000001</v>
      </c>
      <c r="C338" s="11">
        <v>1009.16671</v>
      </c>
      <c r="D338" s="10"/>
      <c r="E338" s="11"/>
      <c r="F338" s="10">
        <v>26.666668000000001</v>
      </c>
      <c r="G338" s="11">
        <v>1009.16671</v>
      </c>
      <c r="H338" s="9"/>
      <c r="I338" s="10"/>
      <c r="J338" s="11"/>
      <c r="L338" s="4"/>
      <c r="M338" s="5"/>
    </row>
    <row r="339" spans="1:13">
      <c r="A339" s="9" t="s">
        <v>13</v>
      </c>
      <c r="B339" s="10">
        <v>68.333336000000003</v>
      </c>
      <c r="C339" s="11">
        <v>2775.0000599999998</v>
      </c>
      <c r="D339" s="10"/>
      <c r="E339" s="11"/>
      <c r="F339" s="10">
        <v>68.333336000000003</v>
      </c>
      <c r="G339" s="11">
        <v>2775.0000599999998</v>
      </c>
      <c r="H339" s="9"/>
      <c r="I339" s="10"/>
      <c r="J339" s="11"/>
      <c r="L339" s="4"/>
      <c r="M339" s="5"/>
    </row>
    <row r="340" spans="1:13">
      <c r="A340" s="9" t="s">
        <v>14</v>
      </c>
      <c r="B340" s="10">
        <v>243.41666000000001</v>
      </c>
      <c r="C340" s="11">
        <v>9436.6664999999994</v>
      </c>
      <c r="D340" s="10">
        <v>56.333329999999997</v>
      </c>
      <c r="E340" s="11">
        <v>1408.3332499999999</v>
      </c>
      <c r="F340" s="10">
        <v>176.33332999999999</v>
      </c>
      <c r="G340" s="11">
        <v>7168.3332499999997</v>
      </c>
      <c r="H340" s="9"/>
      <c r="I340" s="10">
        <v>10.75</v>
      </c>
      <c r="J340" s="11">
        <v>860</v>
      </c>
      <c r="L340" s="4"/>
      <c r="M340" s="5"/>
    </row>
    <row r="341" spans="1:13">
      <c r="A341" s="9" t="s">
        <v>15</v>
      </c>
      <c r="B341" s="10">
        <v>1388.3333299999999</v>
      </c>
      <c r="C341" s="11">
        <v>67784.166150000005</v>
      </c>
      <c r="D341" s="10">
        <v>289.66663</v>
      </c>
      <c r="E341" s="11">
        <v>14483.3315</v>
      </c>
      <c r="F341" s="10">
        <v>982.00001999999995</v>
      </c>
      <c r="G341" s="11">
        <v>49655.000899999999</v>
      </c>
      <c r="H341" s="9"/>
      <c r="I341" s="10">
        <v>116.66668</v>
      </c>
      <c r="J341" s="11">
        <v>3645.8337499999998</v>
      </c>
      <c r="L341" s="4"/>
      <c r="M341" s="5"/>
    </row>
    <row r="342" spans="1:13">
      <c r="A342" s="9" t="s">
        <v>16</v>
      </c>
      <c r="B342" s="10">
        <v>361.41659499999997</v>
      </c>
      <c r="C342" s="11">
        <v>17790.829549999999</v>
      </c>
      <c r="D342" s="10">
        <v>184.66663</v>
      </c>
      <c r="E342" s="11">
        <v>9233.3315000000002</v>
      </c>
      <c r="F342" s="10">
        <v>147.58329499999999</v>
      </c>
      <c r="G342" s="11">
        <v>7828.3312999999998</v>
      </c>
      <c r="H342" s="9"/>
      <c r="I342" s="10">
        <v>29.16667</v>
      </c>
      <c r="J342" s="11">
        <v>729.16674999999998</v>
      </c>
      <c r="L342" s="4"/>
      <c r="M342" s="5"/>
    </row>
    <row r="343" spans="1:13">
      <c r="A343" s="9" t="s">
        <v>20</v>
      </c>
      <c r="B343" s="10">
        <v>24</v>
      </c>
      <c r="C343" s="11">
        <v>1050</v>
      </c>
      <c r="D343" s="10"/>
      <c r="E343" s="11"/>
      <c r="F343" s="10">
        <v>24</v>
      </c>
      <c r="G343" s="11">
        <v>1050</v>
      </c>
      <c r="H343" s="9"/>
      <c r="I343" s="10"/>
      <c r="J343" s="11"/>
      <c r="L343" s="4"/>
      <c r="M343" s="5"/>
    </row>
    <row r="344" spans="1:13">
      <c r="A344" s="9" t="s">
        <v>21</v>
      </c>
      <c r="B344" s="10">
        <v>44.583334999999998</v>
      </c>
      <c r="C344" s="11">
        <v>1937.5000500000001</v>
      </c>
      <c r="D344" s="10"/>
      <c r="E344" s="11"/>
      <c r="F344" s="10">
        <v>30</v>
      </c>
      <c r="G344" s="11">
        <v>1500</v>
      </c>
      <c r="H344" s="9"/>
      <c r="I344" s="10">
        <v>14.583335</v>
      </c>
      <c r="J344" s="11">
        <v>437.50004999999999</v>
      </c>
      <c r="L344" s="4"/>
      <c r="M344" s="5"/>
    </row>
    <row r="345" spans="1:13">
      <c r="A345" s="9" t="s">
        <v>29</v>
      </c>
      <c r="B345" s="10">
        <v>43.166665000000002</v>
      </c>
      <c r="C345" s="11">
        <v>2319.9998999999998</v>
      </c>
      <c r="D345" s="10"/>
      <c r="E345" s="11"/>
      <c r="F345" s="10">
        <v>43.166665000000002</v>
      </c>
      <c r="G345" s="11">
        <v>2319.9998999999998</v>
      </c>
      <c r="H345" s="9"/>
      <c r="I345" s="10"/>
      <c r="J345" s="11"/>
      <c r="L345" s="4"/>
      <c r="M345" s="5"/>
    </row>
    <row r="346" spans="1:13">
      <c r="A346" s="9" t="s">
        <v>34</v>
      </c>
      <c r="B346" s="10">
        <v>200</v>
      </c>
      <c r="C346" s="11">
        <v>13950</v>
      </c>
      <c r="D346" s="10"/>
      <c r="E346" s="11"/>
      <c r="F346" s="10">
        <v>200</v>
      </c>
      <c r="G346" s="11">
        <v>13950</v>
      </c>
      <c r="H346" s="9"/>
      <c r="I346" s="10"/>
      <c r="J346" s="11"/>
      <c r="L346" s="4"/>
      <c r="M346" s="5"/>
    </row>
    <row r="347" spans="1:13">
      <c r="A347" s="9" t="s">
        <v>38</v>
      </c>
      <c r="B347" s="10">
        <v>55</v>
      </c>
      <c r="C347" s="11">
        <v>2750</v>
      </c>
      <c r="D347" s="10"/>
      <c r="E347" s="11"/>
      <c r="F347" s="10">
        <v>55</v>
      </c>
      <c r="G347" s="11">
        <v>2750</v>
      </c>
      <c r="H347" s="9"/>
      <c r="I347" s="10"/>
      <c r="J347" s="11"/>
      <c r="L347" s="4"/>
      <c r="M347" s="5"/>
    </row>
    <row r="348" spans="1:13">
      <c r="A348" s="9" t="s">
        <v>43</v>
      </c>
      <c r="B348" s="10">
        <v>170.16667000000001</v>
      </c>
      <c r="C348" s="11">
        <v>7775.0001000000002</v>
      </c>
      <c r="D348" s="10">
        <v>152.16667000000001</v>
      </c>
      <c r="E348" s="11">
        <v>7025.0001000000002</v>
      </c>
      <c r="F348" s="10">
        <v>18</v>
      </c>
      <c r="G348" s="11">
        <v>750</v>
      </c>
      <c r="H348" s="9"/>
      <c r="I348" s="10"/>
      <c r="J348" s="11"/>
      <c r="L348" s="4"/>
      <c r="M348" s="5"/>
    </row>
    <row r="349" spans="1:13">
      <c r="A349" s="9" t="s">
        <v>44</v>
      </c>
      <c r="B349" s="10">
        <v>603.749955</v>
      </c>
      <c r="C349" s="11">
        <v>29996.664499999999</v>
      </c>
      <c r="D349" s="10">
        <v>344.91662500000001</v>
      </c>
      <c r="E349" s="11">
        <v>16924.998</v>
      </c>
      <c r="F349" s="10">
        <v>258.83332999999999</v>
      </c>
      <c r="G349" s="11">
        <v>13071.666499999999</v>
      </c>
      <c r="H349" s="9"/>
      <c r="I349" s="10"/>
      <c r="J349" s="11"/>
      <c r="L349" s="4"/>
      <c r="M349" s="5"/>
    </row>
    <row r="350" spans="1:13">
      <c r="A350" s="9" t="s">
        <v>46</v>
      </c>
      <c r="B350" s="10">
        <v>51.333320000000001</v>
      </c>
      <c r="C350" s="11">
        <v>3079.9992000000002</v>
      </c>
      <c r="D350" s="10"/>
      <c r="E350" s="11"/>
      <c r="F350" s="10">
        <v>51.333320000000001</v>
      </c>
      <c r="G350" s="11">
        <v>3079.9992000000002</v>
      </c>
      <c r="H350" s="9"/>
      <c r="I350" s="10"/>
      <c r="J350" s="11"/>
      <c r="L350" s="4"/>
      <c r="M350" s="5"/>
    </row>
    <row r="351" spans="1:13">
      <c r="A351" s="9" t="s">
        <v>48</v>
      </c>
      <c r="B351" s="10">
        <v>265.16665</v>
      </c>
      <c r="C351" s="11">
        <v>16288.3325</v>
      </c>
      <c r="D351" s="10"/>
      <c r="E351" s="11"/>
      <c r="F351" s="10">
        <v>265.16665</v>
      </c>
      <c r="G351" s="11">
        <v>16288.3325</v>
      </c>
      <c r="H351" s="9"/>
      <c r="I351" s="10"/>
      <c r="J351" s="11"/>
      <c r="L351" s="4"/>
      <c r="M351" s="5"/>
    </row>
    <row r="352" spans="1:13">
      <c r="A352" s="9" t="s">
        <v>49</v>
      </c>
      <c r="B352" s="10">
        <v>291</v>
      </c>
      <c r="C352" s="11">
        <v>13020</v>
      </c>
      <c r="D352" s="10">
        <v>21</v>
      </c>
      <c r="E352" s="11">
        <v>990</v>
      </c>
      <c r="F352" s="10">
        <v>270</v>
      </c>
      <c r="G352" s="11">
        <v>12030</v>
      </c>
      <c r="H352" s="9"/>
      <c r="I352" s="10"/>
      <c r="J352" s="11"/>
      <c r="L352" s="4"/>
      <c r="M352" s="5"/>
    </row>
    <row r="353" spans="1:13">
      <c r="A353" s="9" t="s">
        <v>50</v>
      </c>
      <c r="B353" s="10">
        <v>87.500010000000003</v>
      </c>
      <c r="C353" s="11">
        <v>2916.6669999999999</v>
      </c>
      <c r="D353" s="10"/>
      <c r="E353" s="11"/>
      <c r="F353" s="10"/>
      <c r="G353" s="11"/>
      <c r="H353" s="9"/>
      <c r="I353" s="10">
        <v>87.500010000000003</v>
      </c>
      <c r="J353" s="11">
        <v>2916.6669999999999</v>
      </c>
      <c r="L353" s="4"/>
      <c r="M353" s="5"/>
    </row>
    <row r="354" spans="1:13">
      <c r="A354" s="9" t="s">
        <v>55</v>
      </c>
      <c r="B354" s="10">
        <v>9</v>
      </c>
      <c r="C354" s="11">
        <v>300</v>
      </c>
      <c r="D354" s="10">
        <v>9</v>
      </c>
      <c r="E354" s="11">
        <v>300</v>
      </c>
      <c r="F354" s="10"/>
      <c r="G354" s="11"/>
      <c r="H354" s="9"/>
      <c r="I354" s="10"/>
      <c r="J354" s="11"/>
      <c r="L354" s="4"/>
      <c r="M354" s="5"/>
    </row>
    <row r="355" spans="1:13">
      <c r="A355" s="9" t="s">
        <v>58</v>
      </c>
      <c r="B355" s="10">
        <v>41.666668000000001</v>
      </c>
      <c r="C355" s="11">
        <v>1879.16671</v>
      </c>
      <c r="D355" s="10"/>
      <c r="E355" s="11"/>
      <c r="F355" s="10">
        <v>30</v>
      </c>
      <c r="G355" s="11">
        <v>1500</v>
      </c>
      <c r="H355" s="9"/>
      <c r="I355" s="10">
        <v>11.666668</v>
      </c>
      <c r="J355" s="11">
        <v>379.16671000000002</v>
      </c>
      <c r="L355" s="4"/>
      <c r="M355" s="5"/>
    </row>
    <row r="356" spans="1:13">
      <c r="A356" s="9" t="s">
        <v>59</v>
      </c>
      <c r="B356" s="10">
        <v>638.249955</v>
      </c>
      <c r="C356" s="11">
        <v>29625.830750000001</v>
      </c>
      <c r="D356" s="10">
        <v>9</v>
      </c>
      <c r="E356" s="11">
        <v>480</v>
      </c>
      <c r="F356" s="10">
        <v>600.08328500000005</v>
      </c>
      <c r="G356" s="11">
        <v>28416.664000000001</v>
      </c>
      <c r="H356" s="9"/>
      <c r="I356" s="10">
        <v>29.16667</v>
      </c>
      <c r="J356" s="11">
        <v>729.16674999999998</v>
      </c>
      <c r="L356" s="4"/>
      <c r="M356" s="5"/>
    </row>
    <row r="357" spans="1:13">
      <c r="A357" s="9" t="s">
        <v>63</v>
      </c>
      <c r="B357" s="10">
        <v>119.83331</v>
      </c>
      <c r="C357" s="11">
        <v>5478.3323</v>
      </c>
      <c r="D357" s="10"/>
      <c r="E357" s="11"/>
      <c r="F357" s="10">
        <v>119.83331</v>
      </c>
      <c r="G357" s="11">
        <v>5478.3323</v>
      </c>
      <c r="H357" s="9"/>
      <c r="I357" s="10"/>
      <c r="J357" s="11"/>
      <c r="L357" s="4"/>
      <c r="M357" s="5"/>
    </row>
    <row r="358" spans="1:13">
      <c r="A358" s="9" t="s">
        <v>67</v>
      </c>
      <c r="B358" s="10">
        <v>215.00002000000001</v>
      </c>
      <c r="C358" s="11">
        <v>8800.0007999999998</v>
      </c>
      <c r="D358" s="10"/>
      <c r="E358" s="11"/>
      <c r="F358" s="10">
        <v>215.00002000000001</v>
      </c>
      <c r="G358" s="11">
        <v>8800.0007999999998</v>
      </c>
      <c r="H358" s="9"/>
      <c r="I358" s="10"/>
      <c r="J358" s="11"/>
      <c r="L358" s="4"/>
      <c r="M358" s="5"/>
    </row>
    <row r="359" spans="1:13">
      <c r="A359" s="9" t="s">
        <v>68</v>
      </c>
      <c r="B359" s="10">
        <v>29.666668000000001</v>
      </c>
      <c r="C359" s="11">
        <v>1129.16671</v>
      </c>
      <c r="D359" s="10"/>
      <c r="E359" s="11"/>
      <c r="F359" s="10">
        <v>18</v>
      </c>
      <c r="G359" s="11">
        <v>750</v>
      </c>
      <c r="H359" s="9"/>
      <c r="I359" s="10">
        <v>11.666668</v>
      </c>
      <c r="J359" s="11">
        <v>379.16671000000002</v>
      </c>
      <c r="L359" s="4"/>
      <c r="M359" s="5"/>
    </row>
    <row r="360" spans="1:13">
      <c r="A360" s="9" t="s">
        <v>69</v>
      </c>
      <c r="B360" s="10">
        <v>174.41662500000001</v>
      </c>
      <c r="C360" s="11">
        <v>8327.9979999999996</v>
      </c>
      <c r="D360" s="10">
        <v>160.41662500000001</v>
      </c>
      <c r="E360" s="11">
        <v>7699.9979999999996</v>
      </c>
      <c r="F360" s="10">
        <v>14</v>
      </c>
      <c r="G360" s="11">
        <v>628</v>
      </c>
      <c r="H360" s="9"/>
      <c r="I360" s="10"/>
      <c r="J360" s="11"/>
      <c r="L360" s="4"/>
      <c r="M360" s="5"/>
    </row>
    <row r="361" spans="1:13">
      <c r="A361" s="9" t="s">
        <v>71</v>
      </c>
      <c r="B361" s="10">
        <v>248.66666599999999</v>
      </c>
      <c r="C361" s="11">
        <v>10991.66656</v>
      </c>
      <c r="D361" s="10">
        <v>56.333329999999997</v>
      </c>
      <c r="E361" s="11">
        <v>2816.6664999999998</v>
      </c>
      <c r="F361" s="10">
        <v>192.333336</v>
      </c>
      <c r="G361" s="11">
        <v>8175.0000600000003</v>
      </c>
      <c r="H361" s="9"/>
      <c r="I361" s="10"/>
      <c r="J361" s="11"/>
      <c r="L361" s="4"/>
      <c r="M361" s="5"/>
    </row>
    <row r="362" spans="1:13">
      <c r="A362" s="9" t="s">
        <v>72</v>
      </c>
      <c r="B362" s="10">
        <v>39.433331000000003</v>
      </c>
      <c r="C362" s="11">
        <v>2365.9998599999999</v>
      </c>
      <c r="D362" s="10"/>
      <c r="E362" s="11"/>
      <c r="F362" s="10">
        <v>39.433331000000003</v>
      </c>
      <c r="G362" s="11">
        <v>2365.9998599999999</v>
      </c>
      <c r="H362" s="9"/>
      <c r="I362" s="10"/>
      <c r="J362" s="11"/>
      <c r="L362" s="4"/>
      <c r="M362" s="5"/>
    </row>
    <row r="363" spans="1:13">
      <c r="A363" s="9" t="s">
        <v>73</v>
      </c>
      <c r="B363" s="10">
        <v>727.16662499999995</v>
      </c>
      <c r="C363" s="11">
        <v>38009.997499999998</v>
      </c>
      <c r="D363" s="10"/>
      <c r="E363" s="11"/>
      <c r="F363" s="10">
        <v>727.16662499999995</v>
      </c>
      <c r="G363" s="11">
        <v>38009.997499999998</v>
      </c>
      <c r="H363" s="9"/>
      <c r="I363" s="10"/>
      <c r="J363" s="11"/>
      <c r="L363" s="4"/>
      <c r="M363" s="5"/>
    </row>
    <row r="364" spans="1:13">
      <c r="A364" s="9" t="s">
        <v>75</v>
      </c>
      <c r="B364" s="10">
        <v>5.8333339999999998</v>
      </c>
      <c r="C364" s="11">
        <v>175.00002000000001</v>
      </c>
      <c r="D364" s="10"/>
      <c r="E364" s="11"/>
      <c r="F364" s="10"/>
      <c r="G364" s="11"/>
      <c r="H364" s="9"/>
      <c r="I364" s="10">
        <v>5.8333339999999998</v>
      </c>
      <c r="J364" s="11">
        <v>175.00002000000001</v>
      </c>
      <c r="L364" s="4"/>
      <c r="M364" s="5"/>
    </row>
    <row r="365" spans="1:13">
      <c r="A365" s="9" t="s">
        <v>83</v>
      </c>
      <c r="B365" s="10">
        <v>40</v>
      </c>
      <c r="C365" s="11">
        <v>2250</v>
      </c>
      <c r="D365" s="10">
        <v>9</v>
      </c>
      <c r="E365" s="11">
        <v>480</v>
      </c>
      <c r="F365" s="10">
        <v>31</v>
      </c>
      <c r="G365" s="11">
        <v>1770</v>
      </c>
      <c r="H365" s="9"/>
      <c r="I365" s="10"/>
      <c r="J365" s="11"/>
      <c r="L365" s="4"/>
      <c r="M365" s="5"/>
    </row>
    <row r="366" spans="1:13">
      <c r="A366" s="9" t="s">
        <v>86</v>
      </c>
      <c r="B366" s="10">
        <v>9</v>
      </c>
      <c r="C366" s="11">
        <v>396</v>
      </c>
      <c r="D366" s="10"/>
      <c r="E366" s="11"/>
      <c r="F366" s="10">
        <v>9</v>
      </c>
      <c r="G366" s="11">
        <v>396</v>
      </c>
      <c r="H366" s="9"/>
      <c r="I366" s="10"/>
      <c r="J366" s="11"/>
      <c r="L366" s="4"/>
      <c r="M366" s="5"/>
    </row>
    <row r="367" spans="1:13">
      <c r="A367" s="9" t="s">
        <v>88</v>
      </c>
      <c r="B367" s="10">
        <v>876.33330000000001</v>
      </c>
      <c r="C367" s="11">
        <v>50278.331899999997</v>
      </c>
      <c r="D367" s="10"/>
      <c r="E367" s="11"/>
      <c r="F367" s="10">
        <v>876.33330000000001</v>
      </c>
      <c r="G367" s="11">
        <v>50278.331899999997</v>
      </c>
      <c r="H367" s="9"/>
      <c r="I367" s="10"/>
      <c r="J367" s="11"/>
      <c r="L367" s="4"/>
      <c r="M367" s="5"/>
    </row>
    <row r="368" spans="1:13">
      <c r="A368" s="9" t="s">
        <v>90</v>
      </c>
      <c r="B368" s="10">
        <v>1566.6665800000001</v>
      </c>
      <c r="C368" s="11">
        <v>74221.6633</v>
      </c>
      <c r="D368" s="10">
        <v>300.99997999999999</v>
      </c>
      <c r="E368" s="11">
        <v>20311.6643</v>
      </c>
      <c r="F368" s="10">
        <v>1265.6666</v>
      </c>
      <c r="G368" s="11">
        <v>53909.999000000003</v>
      </c>
      <c r="H368" s="9"/>
      <c r="I368" s="10"/>
      <c r="J368" s="11"/>
      <c r="L368" s="4"/>
      <c r="M368" s="5"/>
    </row>
    <row r="369" spans="1:13">
      <c r="A369" s="9" t="s">
        <v>93</v>
      </c>
      <c r="B369" s="10">
        <v>48</v>
      </c>
      <c r="C369" s="11">
        <v>2292</v>
      </c>
      <c r="D369" s="10"/>
      <c r="E369" s="11"/>
      <c r="F369" s="10">
        <v>48</v>
      </c>
      <c r="G369" s="11">
        <v>2292</v>
      </c>
      <c r="H369" s="9"/>
      <c r="I369" s="10"/>
      <c r="J369" s="11"/>
      <c r="L369" s="4"/>
      <c r="M369" s="5"/>
    </row>
    <row r="370" spans="1:13">
      <c r="A370" s="9" t="s">
        <v>95</v>
      </c>
      <c r="B370" s="10">
        <v>192.599964</v>
      </c>
      <c r="C370" s="11">
        <v>8469.9984000000004</v>
      </c>
      <c r="D370" s="10">
        <v>9</v>
      </c>
      <c r="E370" s="11">
        <v>330</v>
      </c>
      <c r="F370" s="10">
        <v>183.599964</v>
      </c>
      <c r="G370" s="11">
        <v>8139.9984000000004</v>
      </c>
      <c r="H370" s="9"/>
      <c r="I370" s="10"/>
      <c r="J370" s="11"/>
      <c r="L370" s="4"/>
      <c r="M370" s="5"/>
    </row>
    <row r="371" spans="1:13">
      <c r="A371" s="9" t="s">
        <v>97</v>
      </c>
      <c r="B371" s="10">
        <v>556.66660000000002</v>
      </c>
      <c r="C371" s="11">
        <v>27309.999</v>
      </c>
      <c r="D371" s="10"/>
      <c r="E371" s="11"/>
      <c r="F371" s="10">
        <v>556.66660000000002</v>
      </c>
      <c r="G371" s="11">
        <v>27309.999</v>
      </c>
      <c r="H371" s="9"/>
      <c r="I371" s="10"/>
      <c r="J371" s="11"/>
      <c r="L371" s="4"/>
      <c r="M371" s="5"/>
    </row>
    <row r="372" spans="1:13">
      <c r="A372" s="9" t="s">
        <v>98</v>
      </c>
      <c r="B372" s="10">
        <v>30</v>
      </c>
      <c r="C372" s="11">
        <v>1500</v>
      </c>
      <c r="D372" s="10"/>
      <c r="E372" s="11"/>
      <c r="F372" s="10">
        <v>30</v>
      </c>
      <c r="G372" s="11">
        <v>1500</v>
      </c>
      <c r="H372" s="9"/>
      <c r="I372" s="10"/>
      <c r="J372" s="11"/>
      <c r="L372" s="4"/>
      <c r="M372" s="5"/>
    </row>
    <row r="373" spans="1:13">
      <c r="A373" s="9" t="s">
        <v>99</v>
      </c>
      <c r="B373" s="10">
        <v>45</v>
      </c>
      <c r="C373" s="11">
        <v>2700</v>
      </c>
      <c r="D373" s="10"/>
      <c r="E373" s="11"/>
      <c r="F373" s="10">
        <v>45</v>
      </c>
      <c r="G373" s="11">
        <v>2700</v>
      </c>
      <c r="H373" s="9"/>
      <c r="I373" s="10"/>
      <c r="J373" s="11"/>
      <c r="L373" s="4"/>
      <c r="M373" s="5"/>
    </row>
    <row r="374" spans="1:13">
      <c r="A374" s="9" t="s">
        <v>105</v>
      </c>
      <c r="B374" s="10">
        <v>2317.1665200000002</v>
      </c>
      <c r="C374" s="11">
        <v>108426.65889999999</v>
      </c>
      <c r="D374" s="10">
        <v>239.00001</v>
      </c>
      <c r="E374" s="11">
        <v>10491.666999999999</v>
      </c>
      <c r="F374" s="10">
        <v>2078.16651</v>
      </c>
      <c r="G374" s="11">
        <v>97934.991899999994</v>
      </c>
      <c r="H374" s="9"/>
      <c r="I374" s="10"/>
      <c r="J374" s="11"/>
      <c r="L374" s="4"/>
      <c r="M374" s="5"/>
    </row>
    <row r="375" spans="1:13">
      <c r="A375" s="9" t="s">
        <v>114</v>
      </c>
      <c r="B375" s="10">
        <v>605.66665</v>
      </c>
      <c r="C375" s="11">
        <v>27617.49915</v>
      </c>
      <c r="D375" s="10">
        <v>246</v>
      </c>
      <c r="E375" s="11">
        <v>12300</v>
      </c>
      <c r="F375" s="10">
        <v>252.16665</v>
      </c>
      <c r="G375" s="11">
        <v>11232.49915</v>
      </c>
      <c r="H375" s="9"/>
      <c r="I375" s="10">
        <v>107.5</v>
      </c>
      <c r="J375" s="11">
        <v>4085</v>
      </c>
      <c r="L375" s="4"/>
      <c r="M375" s="5"/>
    </row>
    <row r="376" spans="1:13">
      <c r="A376" s="9" t="s">
        <v>115</v>
      </c>
      <c r="B376" s="10">
        <v>30</v>
      </c>
      <c r="C376" s="11">
        <v>1950</v>
      </c>
      <c r="D376" s="10"/>
      <c r="E376" s="11"/>
      <c r="F376" s="10">
        <v>30</v>
      </c>
      <c r="G376" s="11">
        <v>1950</v>
      </c>
      <c r="H376" s="9"/>
      <c r="I376" s="10"/>
      <c r="J376" s="11"/>
      <c r="L376" s="4"/>
      <c r="M376" s="5"/>
    </row>
    <row r="377" spans="1:13">
      <c r="A377" s="9" t="s">
        <v>124</v>
      </c>
      <c r="B377" s="10">
        <v>27.5</v>
      </c>
      <c r="C377" s="11">
        <v>1210</v>
      </c>
      <c r="D377" s="10"/>
      <c r="E377" s="11"/>
      <c r="F377" s="10">
        <v>27.5</v>
      </c>
      <c r="G377" s="11">
        <v>1210</v>
      </c>
      <c r="H377" s="9"/>
      <c r="I377" s="10"/>
      <c r="J377" s="11"/>
      <c r="L377" s="4"/>
      <c r="M377" s="5"/>
    </row>
    <row r="378" spans="1:13">
      <c r="A378" s="12" t="s">
        <v>136</v>
      </c>
      <c r="B378" s="7">
        <f>SUM(B379:B411)</f>
        <v>871.06659999999988</v>
      </c>
      <c r="C378" s="8">
        <f t="shared" ref="C378:J378" si="6">SUM(C379:C411)</f>
        <v>22187.66503</v>
      </c>
      <c r="D378" s="7">
        <f t="shared" si="6"/>
        <v>72.399985000000015</v>
      </c>
      <c r="E378" s="8">
        <f t="shared" si="6"/>
        <v>2227.33295</v>
      </c>
      <c r="F378" s="7">
        <f t="shared" si="6"/>
        <v>542.93329999999992</v>
      </c>
      <c r="G378" s="8">
        <f t="shared" si="6"/>
        <v>14940.332399999999</v>
      </c>
      <c r="H378" s="7">
        <f t="shared" si="6"/>
        <v>0</v>
      </c>
      <c r="I378" s="7">
        <f t="shared" si="6"/>
        <v>255.733315</v>
      </c>
      <c r="J378" s="8">
        <f t="shared" si="6"/>
        <v>5019.9996799999999</v>
      </c>
      <c r="L378" s="4"/>
      <c r="M378" s="5"/>
    </row>
    <row r="379" spans="1:13">
      <c r="A379" s="9" t="s">
        <v>7</v>
      </c>
      <c r="B379" s="10">
        <v>5.8666640000000001</v>
      </c>
      <c r="C379" s="11">
        <v>146.66659999999999</v>
      </c>
      <c r="D379" s="10">
        <v>2.9333320000000001</v>
      </c>
      <c r="E379" s="11">
        <v>73.333299999999994</v>
      </c>
      <c r="F379" s="10">
        <v>2.9333320000000001</v>
      </c>
      <c r="G379" s="11">
        <v>73.333299999999994</v>
      </c>
      <c r="H379" s="9"/>
      <c r="I379" s="10"/>
      <c r="J379" s="11"/>
      <c r="L379" s="4"/>
      <c r="M379" s="5"/>
    </row>
    <row r="380" spans="1:13">
      <c r="A380" s="9" t="s">
        <v>8</v>
      </c>
      <c r="B380" s="10">
        <v>3</v>
      </c>
      <c r="C380" s="11">
        <v>90</v>
      </c>
      <c r="D380" s="10"/>
      <c r="E380" s="11"/>
      <c r="F380" s="10">
        <v>3</v>
      </c>
      <c r="G380" s="11">
        <v>90</v>
      </c>
      <c r="H380" s="9"/>
      <c r="I380" s="10"/>
      <c r="J380" s="11"/>
      <c r="L380" s="4"/>
      <c r="M380" s="5"/>
    </row>
    <row r="381" spans="1:13">
      <c r="A381" s="9" t="s">
        <v>9</v>
      </c>
      <c r="B381" s="10">
        <v>1.5</v>
      </c>
      <c r="C381" s="11">
        <v>40</v>
      </c>
      <c r="D381" s="10"/>
      <c r="E381" s="11"/>
      <c r="F381" s="10">
        <v>1.5</v>
      </c>
      <c r="G381" s="11">
        <v>40</v>
      </c>
      <c r="H381" s="9"/>
      <c r="I381" s="10"/>
      <c r="J381" s="11"/>
      <c r="L381" s="4"/>
      <c r="M381" s="5"/>
    </row>
    <row r="382" spans="1:13">
      <c r="A382" s="9" t="s">
        <v>10</v>
      </c>
      <c r="B382" s="10">
        <v>58.8</v>
      </c>
      <c r="C382" s="11">
        <v>1659</v>
      </c>
      <c r="D382" s="10"/>
      <c r="E382" s="11"/>
      <c r="F382" s="10"/>
      <c r="G382" s="11"/>
      <c r="H382" s="9"/>
      <c r="I382" s="10">
        <v>58.8</v>
      </c>
      <c r="J382" s="11">
        <v>1659</v>
      </c>
      <c r="L382" s="4"/>
      <c r="M382" s="5"/>
    </row>
    <row r="383" spans="1:13">
      <c r="A383" s="9" t="s">
        <v>11</v>
      </c>
      <c r="B383" s="10">
        <v>6</v>
      </c>
      <c r="C383" s="11">
        <v>200</v>
      </c>
      <c r="D383" s="10"/>
      <c r="E383" s="11"/>
      <c r="F383" s="10">
        <v>6</v>
      </c>
      <c r="G383" s="11">
        <v>200</v>
      </c>
      <c r="H383" s="9"/>
      <c r="I383" s="10"/>
      <c r="J383" s="11"/>
      <c r="L383" s="4"/>
      <c r="M383" s="5"/>
    </row>
    <row r="384" spans="1:13">
      <c r="A384" s="9" t="s">
        <v>13</v>
      </c>
      <c r="B384" s="10">
        <v>44</v>
      </c>
      <c r="C384" s="11">
        <v>1120</v>
      </c>
      <c r="D384" s="10"/>
      <c r="E384" s="11"/>
      <c r="F384" s="10">
        <v>44</v>
      </c>
      <c r="G384" s="11">
        <v>1120</v>
      </c>
      <c r="H384" s="9"/>
      <c r="I384" s="10"/>
      <c r="J384" s="11"/>
      <c r="L384" s="4"/>
      <c r="M384" s="5"/>
    </row>
    <row r="385" spans="1:13">
      <c r="A385" s="9" t="s">
        <v>14</v>
      </c>
      <c r="B385" s="10">
        <v>23.466656</v>
      </c>
      <c r="C385" s="11">
        <v>586.66639999999995</v>
      </c>
      <c r="D385" s="10">
        <v>11.733328</v>
      </c>
      <c r="E385" s="11">
        <v>293.33319999999998</v>
      </c>
      <c r="F385" s="10">
        <v>11.733328</v>
      </c>
      <c r="G385" s="11">
        <v>293.33319999999998</v>
      </c>
      <c r="H385" s="9"/>
      <c r="I385" s="10"/>
      <c r="J385" s="11"/>
      <c r="L385" s="4"/>
      <c r="M385" s="5"/>
    </row>
    <row r="386" spans="1:13">
      <c r="A386" s="9" t="s">
        <v>15</v>
      </c>
      <c r="B386" s="10">
        <v>40.266661999999997</v>
      </c>
      <c r="C386" s="11">
        <v>993.66659000000004</v>
      </c>
      <c r="D386" s="10"/>
      <c r="E386" s="11"/>
      <c r="F386" s="10">
        <v>30</v>
      </c>
      <c r="G386" s="11">
        <v>825</v>
      </c>
      <c r="H386" s="9"/>
      <c r="I386" s="10">
        <v>10.266662</v>
      </c>
      <c r="J386" s="11">
        <v>168.66659000000001</v>
      </c>
      <c r="L386" s="4"/>
      <c r="M386" s="5"/>
    </row>
    <row r="387" spans="1:13">
      <c r="A387" s="9" t="s">
        <v>16</v>
      </c>
      <c r="B387" s="10">
        <v>62.866664</v>
      </c>
      <c r="C387" s="11">
        <v>1602.66662</v>
      </c>
      <c r="D387" s="10"/>
      <c r="E387" s="11"/>
      <c r="F387" s="10">
        <v>57</v>
      </c>
      <c r="G387" s="11">
        <v>1500</v>
      </c>
      <c r="H387" s="9"/>
      <c r="I387" s="10">
        <v>5.8666640000000001</v>
      </c>
      <c r="J387" s="11">
        <v>102.66661999999999</v>
      </c>
      <c r="L387" s="4"/>
      <c r="M387" s="5"/>
    </row>
    <row r="388" spans="1:13">
      <c r="A388" s="9" t="s">
        <v>18</v>
      </c>
      <c r="B388" s="10">
        <v>45</v>
      </c>
      <c r="C388" s="11">
        <v>1398</v>
      </c>
      <c r="D388" s="10">
        <v>9.6</v>
      </c>
      <c r="E388" s="11">
        <v>352</v>
      </c>
      <c r="F388" s="10">
        <v>35.4</v>
      </c>
      <c r="G388" s="11">
        <v>1046</v>
      </c>
      <c r="H388" s="9"/>
      <c r="I388" s="10"/>
      <c r="J388" s="11"/>
      <c r="L388" s="4"/>
      <c r="M388" s="5"/>
    </row>
    <row r="389" spans="1:13">
      <c r="A389" s="9" t="s">
        <v>21</v>
      </c>
      <c r="B389" s="10">
        <v>43.599992</v>
      </c>
      <c r="C389" s="11">
        <v>948.99982999999997</v>
      </c>
      <c r="D389" s="10">
        <v>8.6666650000000001</v>
      </c>
      <c r="E389" s="11">
        <v>209.99995000000001</v>
      </c>
      <c r="F389" s="10">
        <v>21</v>
      </c>
      <c r="G389" s="11">
        <v>475</v>
      </c>
      <c r="H389" s="9"/>
      <c r="I389" s="10">
        <v>13.933327</v>
      </c>
      <c r="J389" s="11">
        <v>263.99988000000002</v>
      </c>
      <c r="L389" s="4"/>
      <c r="M389" s="5"/>
    </row>
    <row r="390" spans="1:13">
      <c r="A390" s="9" t="s">
        <v>34</v>
      </c>
      <c r="B390" s="10">
        <v>4</v>
      </c>
      <c r="C390" s="11">
        <v>140</v>
      </c>
      <c r="D390" s="10"/>
      <c r="E390" s="11"/>
      <c r="F390" s="10">
        <v>4</v>
      </c>
      <c r="G390" s="11">
        <v>140</v>
      </c>
      <c r="H390" s="9"/>
      <c r="I390" s="10"/>
      <c r="J390" s="11"/>
      <c r="L390" s="4"/>
      <c r="M390" s="5"/>
    </row>
    <row r="391" spans="1:13">
      <c r="A391" s="9" t="s">
        <v>36</v>
      </c>
      <c r="B391" s="10">
        <v>8</v>
      </c>
      <c r="C391" s="11">
        <v>240</v>
      </c>
      <c r="D391" s="10"/>
      <c r="E391" s="11"/>
      <c r="F391" s="10">
        <v>8</v>
      </c>
      <c r="G391" s="11">
        <v>240</v>
      </c>
      <c r="H391" s="9"/>
      <c r="I391" s="10"/>
      <c r="J391" s="11"/>
      <c r="L391" s="4"/>
      <c r="M391" s="5"/>
    </row>
    <row r="392" spans="1:13">
      <c r="A392" s="9" t="s">
        <v>38</v>
      </c>
      <c r="B392" s="10">
        <v>4.3999980000000001</v>
      </c>
      <c r="C392" s="11">
        <v>65.999970000000005</v>
      </c>
      <c r="D392" s="10"/>
      <c r="E392" s="11"/>
      <c r="F392" s="10"/>
      <c r="G392" s="11"/>
      <c r="H392" s="9"/>
      <c r="I392" s="10">
        <v>4.3999980000000001</v>
      </c>
      <c r="J392" s="11">
        <v>65.999970000000005</v>
      </c>
      <c r="L392" s="4"/>
      <c r="M392" s="5"/>
    </row>
    <row r="393" spans="1:13">
      <c r="A393" s="9" t="s">
        <v>42</v>
      </c>
      <c r="B393" s="10">
        <v>51</v>
      </c>
      <c r="C393" s="11">
        <v>1350</v>
      </c>
      <c r="D393" s="10"/>
      <c r="E393" s="11"/>
      <c r="F393" s="10">
        <v>51</v>
      </c>
      <c r="G393" s="11">
        <v>1350</v>
      </c>
      <c r="H393" s="9"/>
      <c r="I393" s="10"/>
      <c r="J393" s="11"/>
      <c r="L393" s="4"/>
      <c r="M393" s="5"/>
    </row>
    <row r="394" spans="1:13">
      <c r="A394" s="9" t="s">
        <v>44</v>
      </c>
      <c r="B394" s="10">
        <v>52</v>
      </c>
      <c r="C394" s="11">
        <v>1440</v>
      </c>
      <c r="D394" s="10"/>
      <c r="E394" s="11"/>
      <c r="F394" s="10">
        <v>52</v>
      </c>
      <c r="G394" s="11">
        <v>1440</v>
      </c>
      <c r="H394" s="9"/>
      <c r="I394" s="10"/>
      <c r="J394" s="11"/>
      <c r="L394" s="4"/>
      <c r="M394" s="5"/>
    </row>
    <row r="395" spans="1:13">
      <c r="A395" s="9" t="s">
        <v>49</v>
      </c>
      <c r="B395" s="10">
        <v>3.5</v>
      </c>
      <c r="C395" s="11">
        <v>140</v>
      </c>
      <c r="D395" s="10"/>
      <c r="E395" s="11"/>
      <c r="F395" s="10">
        <v>3.5</v>
      </c>
      <c r="G395" s="11">
        <v>140</v>
      </c>
      <c r="H395" s="9"/>
      <c r="I395" s="10"/>
      <c r="J395" s="11"/>
      <c r="L395" s="4"/>
      <c r="M395" s="5"/>
    </row>
    <row r="396" spans="1:13">
      <c r="A396" s="9" t="s">
        <v>54</v>
      </c>
      <c r="B396" s="10">
        <v>14</v>
      </c>
      <c r="C396" s="11">
        <v>300</v>
      </c>
      <c r="D396" s="10">
        <v>4</v>
      </c>
      <c r="E396" s="11">
        <v>100</v>
      </c>
      <c r="F396" s="10">
        <v>10</v>
      </c>
      <c r="G396" s="11">
        <v>200</v>
      </c>
      <c r="H396" s="9"/>
      <c r="I396" s="10"/>
      <c r="J396" s="11"/>
      <c r="L396" s="4"/>
      <c r="M396" s="5"/>
    </row>
    <row r="397" spans="1:13">
      <c r="A397" s="9" t="s">
        <v>60</v>
      </c>
      <c r="B397" s="10">
        <v>95.6</v>
      </c>
      <c r="C397" s="11">
        <v>1142</v>
      </c>
      <c r="D397" s="10"/>
      <c r="E397" s="11"/>
      <c r="F397" s="10">
        <v>3</v>
      </c>
      <c r="G397" s="11">
        <v>90</v>
      </c>
      <c r="H397" s="9"/>
      <c r="I397" s="10">
        <v>92.6</v>
      </c>
      <c r="J397" s="11">
        <v>1052</v>
      </c>
      <c r="L397" s="4"/>
      <c r="M397" s="5"/>
    </row>
    <row r="398" spans="1:13">
      <c r="A398" s="9" t="s">
        <v>63</v>
      </c>
      <c r="B398" s="10">
        <v>6.5</v>
      </c>
      <c r="C398" s="11">
        <v>190</v>
      </c>
      <c r="D398" s="10"/>
      <c r="E398" s="11"/>
      <c r="F398" s="10">
        <v>6.5</v>
      </c>
      <c r="G398" s="11">
        <v>190</v>
      </c>
      <c r="H398" s="9"/>
      <c r="I398" s="10"/>
      <c r="J398" s="11"/>
      <c r="L398" s="4"/>
      <c r="M398" s="5"/>
    </row>
    <row r="399" spans="1:13">
      <c r="A399" s="9" t="s">
        <v>66</v>
      </c>
      <c r="B399" s="10">
        <v>2</v>
      </c>
      <c r="C399" s="11">
        <v>70</v>
      </c>
      <c r="D399" s="10"/>
      <c r="E399" s="11"/>
      <c r="F399" s="10">
        <v>2</v>
      </c>
      <c r="G399" s="11">
        <v>70</v>
      </c>
      <c r="H399" s="9"/>
      <c r="I399" s="10"/>
      <c r="J399" s="11"/>
      <c r="L399" s="4"/>
      <c r="M399" s="5"/>
    </row>
    <row r="400" spans="1:13">
      <c r="A400" s="9" t="s">
        <v>70</v>
      </c>
      <c r="B400" s="10">
        <v>2</v>
      </c>
      <c r="C400" s="11">
        <v>65</v>
      </c>
      <c r="D400" s="10"/>
      <c r="E400" s="11"/>
      <c r="F400" s="10">
        <v>2</v>
      </c>
      <c r="G400" s="11">
        <v>65</v>
      </c>
      <c r="H400" s="9"/>
      <c r="I400" s="10"/>
      <c r="J400" s="11"/>
      <c r="L400" s="4"/>
      <c r="M400" s="5"/>
    </row>
    <row r="401" spans="1:13">
      <c r="A401" s="9" t="s">
        <v>71</v>
      </c>
      <c r="B401" s="10">
        <v>2</v>
      </c>
      <c r="C401" s="11">
        <v>70</v>
      </c>
      <c r="D401" s="10"/>
      <c r="E401" s="11"/>
      <c r="F401" s="10">
        <v>1</v>
      </c>
      <c r="G401" s="11">
        <v>40</v>
      </c>
      <c r="H401" s="9"/>
      <c r="I401" s="10">
        <v>1</v>
      </c>
      <c r="J401" s="11">
        <v>30</v>
      </c>
      <c r="L401" s="4"/>
      <c r="M401" s="5"/>
    </row>
    <row r="402" spans="1:13">
      <c r="A402" s="9" t="s">
        <v>73</v>
      </c>
      <c r="B402" s="10">
        <v>9</v>
      </c>
      <c r="C402" s="11">
        <v>215</v>
      </c>
      <c r="D402" s="10"/>
      <c r="E402" s="11"/>
      <c r="F402" s="10">
        <v>9</v>
      </c>
      <c r="G402" s="11">
        <v>215</v>
      </c>
      <c r="H402" s="9"/>
      <c r="I402" s="10"/>
      <c r="J402" s="11"/>
      <c r="L402" s="4"/>
      <c r="M402" s="5"/>
    </row>
    <row r="403" spans="1:13">
      <c r="A403" s="9" t="s">
        <v>74</v>
      </c>
      <c r="B403" s="10">
        <v>1</v>
      </c>
      <c r="C403" s="11">
        <v>40</v>
      </c>
      <c r="D403" s="10"/>
      <c r="E403" s="11"/>
      <c r="F403" s="10">
        <v>1</v>
      </c>
      <c r="G403" s="11">
        <v>40</v>
      </c>
      <c r="H403" s="9"/>
      <c r="I403" s="10"/>
      <c r="J403" s="11"/>
      <c r="L403" s="4"/>
      <c r="M403" s="5"/>
    </row>
    <row r="404" spans="1:13">
      <c r="A404" s="9" t="s">
        <v>76</v>
      </c>
      <c r="B404" s="10">
        <v>139.86664400000001</v>
      </c>
      <c r="C404" s="11">
        <v>3747.6660200000001</v>
      </c>
      <c r="D404" s="10"/>
      <c r="E404" s="11"/>
      <c r="F404" s="10">
        <v>112.99997999999999</v>
      </c>
      <c r="G404" s="11">
        <v>3119.9994000000002</v>
      </c>
      <c r="H404" s="9"/>
      <c r="I404" s="10">
        <v>26.866664</v>
      </c>
      <c r="J404" s="11">
        <v>627.66661999999997</v>
      </c>
      <c r="L404" s="4"/>
      <c r="M404" s="5"/>
    </row>
    <row r="405" spans="1:13">
      <c r="A405" s="9" t="s">
        <v>83</v>
      </c>
      <c r="B405" s="10">
        <v>24</v>
      </c>
      <c r="C405" s="11">
        <v>768</v>
      </c>
      <c r="D405" s="10">
        <v>9.6</v>
      </c>
      <c r="E405" s="11">
        <v>352</v>
      </c>
      <c r="F405" s="10">
        <v>14.4</v>
      </c>
      <c r="G405" s="11">
        <v>416</v>
      </c>
      <c r="H405" s="9"/>
      <c r="I405" s="10"/>
      <c r="J405" s="11"/>
      <c r="L405" s="4"/>
      <c r="M405" s="5"/>
    </row>
    <row r="406" spans="1:13">
      <c r="A406" s="9" t="s">
        <v>98</v>
      </c>
      <c r="B406" s="10">
        <v>1</v>
      </c>
      <c r="C406" s="11">
        <v>35</v>
      </c>
      <c r="D406" s="10"/>
      <c r="E406" s="11"/>
      <c r="F406" s="10">
        <v>1</v>
      </c>
      <c r="G406" s="11">
        <v>35</v>
      </c>
      <c r="H406" s="9"/>
      <c r="I406" s="10"/>
      <c r="J406" s="11"/>
      <c r="L406" s="4"/>
      <c r="M406" s="5"/>
    </row>
    <row r="407" spans="1:13">
      <c r="A407" s="9" t="s">
        <v>107</v>
      </c>
      <c r="B407" s="10">
        <v>4</v>
      </c>
      <c r="C407" s="11">
        <v>140</v>
      </c>
      <c r="D407" s="10"/>
      <c r="E407" s="11"/>
      <c r="F407" s="10">
        <v>4</v>
      </c>
      <c r="G407" s="11">
        <v>140</v>
      </c>
      <c r="H407" s="9"/>
      <c r="I407" s="10"/>
      <c r="J407" s="11"/>
      <c r="L407" s="4"/>
      <c r="M407" s="5"/>
    </row>
    <row r="408" spans="1:13">
      <c r="A408" s="9" t="s">
        <v>114</v>
      </c>
      <c r="B408" s="10">
        <v>79.5</v>
      </c>
      <c r="C408" s="11">
        <v>2390</v>
      </c>
      <c r="D408" s="10">
        <v>11.2</v>
      </c>
      <c r="E408" s="11">
        <v>480</v>
      </c>
      <c r="F408" s="10">
        <v>26.3</v>
      </c>
      <c r="G408" s="11">
        <v>860</v>
      </c>
      <c r="H408" s="9"/>
      <c r="I408" s="10">
        <v>42</v>
      </c>
      <c r="J408" s="11">
        <v>1050</v>
      </c>
      <c r="L408" s="4"/>
      <c r="M408" s="5"/>
    </row>
    <row r="409" spans="1:13">
      <c r="A409" s="9" t="s">
        <v>119</v>
      </c>
      <c r="B409" s="10">
        <v>2</v>
      </c>
      <c r="C409" s="11">
        <v>60</v>
      </c>
      <c r="D409" s="10"/>
      <c r="E409" s="11"/>
      <c r="F409" s="10">
        <v>2</v>
      </c>
      <c r="G409" s="11">
        <v>60</v>
      </c>
      <c r="H409" s="9"/>
      <c r="I409" s="10"/>
      <c r="J409" s="11"/>
      <c r="L409" s="4"/>
      <c r="M409" s="5"/>
    </row>
    <row r="410" spans="1:13">
      <c r="A410" s="9" t="s">
        <v>104</v>
      </c>
      <c r="B410" s="10">
        <v>2</v>
      </c>
      <c r="C410" s="11">
        <v>60</v>
      </c>
      <c r="D410" s="10"/>
      <c r="E410" s="11"/>
      <c r="F410" s="10">
        <v>2</v>
      </c>
      <c r="G410" s="11">
        <v>60</v>
      </c>
      <c r="H410" s="9"/>
      <c r="I410" s="10"/>
      <c r="J410" s="11"/>
      <c r="L410" s="4"/>
      <c r="M410" s="5"/>
    </row>
    <row r="411" spans="1:13">
      <c r="A411" s="9" t="s">
        <v>124</v>
      </c>
      <c r="B411" s="10">
        <v>29.333320000000001</v>
      </c>
      <c r="C411" s="11">
        <v>733.33299999999997</v>
      </c>
      <c r="D411" s="10">
        <v>14.66666</v>
      </c>
      <c r="E411" s="11">
        <v>366.66649999999998</v>
      </c>
      <c r="F411" s="10">
        <v>14.66666</v>
      </c>
      <c r="G411" s="11">
        <v>366.66649999999998</v>
      </c>
      <c r="H411" s="9"/>
      <c r="I411" s="10"/>
      <c r="J411" s="11"/>
      <c r="L411" s="4"/>
      <c r="M411" s="5"/>
    </row>
    <row r="412" spans="1:13">
      <c r="A412" s="12" t="s">
        <v>137</v>
      </c>
      <c r="B412" s="7">
        <f>SUM(B413:B414)</f>
        <v>167.1</v>
      </c>
      <c r="C412" s="8">
        <f t="shared" ref="C412:J412" si="7">SUM(C413:C414)</f>
        <v>5415</v>
      </c>
      <c r="D412" s="7"/>
      <c r="E412" s="7"/>
      <c r="F412" s="7">
        <f t="shared" si="7"/>
        <v>158.1</v>
      </c>
      <c r="G412" s="8">
        <f t="shared" si="7"/>
        <v>5115</v>
      </c>
      <c r="H412" s="7">
        <f t="shared" si="7"/>
        <v>0</v>
      </c>
      <c r="I412" s="7">
        <f t="shared" si="7"/>
        <v>9</v>
      </c>
      <c r="J412" s="8">
        <f t="shared" si="7"/>
        <v>300</v>
      </c>
      <c r="L412" s="4"/>
      <c r="M412" s="5"/>
    </row>
    <row r="413" spans="1:13">
      <c r="A413" s="9" t="s">
        <v>20</v>
      </c>
      <c r="B413" s="10">
        <v>139.5</v>
      </c>
      <c r="C413" s="11">
        <v>4650</v>
      </c>
      <c r="D413" s="10"/>
      <c r="E413" s="11"/>
      <c r="F413" s="10">
        <v>139.5</v>
      </c>
      <c r="G413" s="11">
        <v>4650</v>
      </c>
      <c r="H413" s="9"/>
      <c r="I413" s="10"/>
      <c r="J413" s="11"/>
      <c r="L413" s="4"/>
      <c r="M413" s="5"/>
    </row>
    <row r="414" spans="1:13">
      <c r="A414" s="9" t="s">
        <v>114</v>
      </c>
      <c r="B414" s="10">
        <v>27.6</v>
      </c>
      <c r="C414" s="11">
        <v>765</v>
      </c>
      <c r="D414" s="10"/>
      <c r="E414" s="11"/>
      <c r="F414" s="10">
        <v>18.600000000000001</v>
      </c>
      <c r="G414" s="11">
        <v>465</v>
      </c>
      <c r="H414" s="9"/>
      <c r="I414" s="10">
        <v>9</v>
      </c>
      <c r="J414" s="11">
        <v>300</v>
      </c>
      <c r="L414" s="4"/>
      <c r="M414" s="5"/>
    </row>
    <row r="415" spans="1:13">
      <c r="A415" s="12" t="s">
        <v>138</v>
      </c>
      <c r="B415" s="7">
        <f>SUM(B416:B430)</f>
        <v>470.2998</v>
      </c>
      <c r="C415" s="8">
        <f t="shared" ref="C415:J415" si="8">SUM(C416:C430)</f>
        <v>17813.326999999997</v>
      </c>
      <c r="D415" s="7">
        <f t="shared" si="8"/>
        <v>22.6</v>
      </c>
      <c r="E415" s="8">
        <f t="shared" si="8"/>
        <v>1730</v>
      </c>
      <c r="F415" s="7">
        <f t="shared" si="8"/>
        <v>397.69979999999998</v>
      </c>
      <c r="G415" s="8">
        <f t="shared" si="8"/>
        <v>13763.326999999999</v>
      </c>
      <c r="H415" s="7">
        <f t="shared" si="8"/>
        <v>0</v>
      </c>
      <c r="I415" s="7">
        <f t="shared" si="8"/>
        <v>50</v>
      </c>
      <c r="J415" s="8">
        <f t="shared" si="8"/>
        <v>2320</v>
      </c>
      <c r="L415" s="4"/>
      <c r="M415" s="5"/>
    </row>
    <row r="416" spans="1:13">
      <c r="A416" s="9" t="s">
        <v>10</v>
      </c>
      <c r="B416" s="10">
        <v>7</v>
      </c>
      <c r="C416" s="11">
        <v>315</v>
      </c>
      <c r="D416" s="10"/>
      <c r="E416" s="11"/>
      <c r="F416" s="10">
        <v>7</v>
      </c>
      <c r="G416" s="11">
        <v>315</v>
      </c>
      <c r="H416" s="9"/>
      <c r="I416" s="10"/>
      <c r="J416" s="11"/>
      <c r="L416" s="4"/>
      <c r="M416" s="5"/>
    </row>
    <row r="417" spans="1:13">
      <c r="A417" s="9" t="s">
        <v>15</v>
      </c>
      <c r="B417" s="10">
        <v>100.1</v>
      </c>
      <c r="C417" s="11">
        <v>3080</v>
      </c>
      <c r="D417" s="10"/>
      <c r="E417" s="11"/>
      <c r="F417" s="10">
        <v>100.1</v>
      </c>
      <c r="G417" s="11">
        <v>3080</v>
      </c>
      <c r="H417" s="9"/>
      <c r="I417" s="10"/>
      <c r="J417" s="11"/>
      <c r="L417" s="4"/>
      <c r="M417" s="5"/>
    </row>
    <row r="418" spans="1:13">
      <c r="A418" s="9" t="s">
        <v>21</v>
      </c>
      <c r="B418" s="10">
        <v>21.6</v>
      </c>
      <c r="C418" s="11">
        <v>1400</v>
      </c>
      <c r="D418" s="10">
        <v>5.6</v>
      </c>
      <c r="E418" s="11">
        <v>400</v>
      </c>
      <c r="F418" s="10">
        <v>6</v>
      </c>
      <c r="G418" s="11">
        <v>300</v>
      </c>
      <c r="H418" s="9"/>
      <c r="I418" s="10">
        <v>10</v>
      </c>
      <c r="J418" s="11">
        <v>700</v>
      </c>
      <c r="L418" s="4"/>
      <c r="M418" s="5"/>
    </row>
    <row r="419" spans="1:13">
      <c r="A419" s="9" t="s">
        <v>29</v>
      </c>
      <c r="B419" s="10">
        <v>5.25</v>
      </c>
      <c r="C419" s="11">
        <v>245</v>
      </c>
      <c r="D419" s="10"/>
      <c r="E419" s="11"/>
      <c r="F419" s="10">
        <v>5.25</v>
      </c>
      <c r="G419" s="11">
        <v>245</v>
      </c>
      <c r="H419" s="9"/>
      <c r="I419" s="10"/>
      <c r="J419" s="11"/>
      <c r="L419" s="4"/>
      <c r="M419" s="5"/>
    </row>
    <row r="420" spans="1:13">
      <c r="A420" s="9" t="s">
        <v>55</v>
      </c>
      <c r="B420" s="10">
        <v>93.333200000000005</v>
      </c>
      <c r="C420" s="11">
        <v>3983.328</v>
      </c>
      <c r="D420" s="10"/>
      <c r="E420" s="11"/>
      <c r="F420" s="10">
        <v>93.333200000000005</v>
      </c>
      <c r="G420" s="11">
        <v>3983.328</v>
      </c>
      <c r="H420" s="9"/>
      <c r="I420" s="10"/>
      <c r="J420" s="11"/>
      <c r="L420" s="4"/>
      <c r="M420" s="5"/>
    </row>
    <row r="421" spans="1:13">
      <c r="A421" s="9" t="s">
        <v>57</v>
      </c>
      <c r="B421" s="10">
        <v>28.666599999999999</v>
      </c>
      <c r="C421" s="11">
        <v>439.99900000000002</v>
      </c>
      <c r="D421" s="10"/>
      <c r="E421" s="11"/>
      <c r="F421" s="10">
        <v>28.666599999999999</v>
      </c>
      <c r="G421" s="11">
        <v>439.99900000000002</v>
      </c>
      <c r="H421" s="9"/>
      <c r="I421" s="10"/>
      <c r="J421" s="11"/>
      <c r="L421" s="4"/>
      <c r="M421" s="5"/>
    </row>
    <row r="422" spans="1:13">
      <c r="A422" s="9" t="s">
        <v>60</v>
      </c>
      <c r="B422" s="10">
        <v>5.25</v>
      </c>
      <c r="C422" s="11">
        <v>245</v>
      </c>
      <c r="D422" s="10"/>
      <c r="E422" s="11"/>
      <c r="F422" s="10">
        <v>5.25</v>
      </c>
      <c r="G422" s="11">
        <v>245</v>
      </c>
      <c r="H422" s="9"/>
      <c r="I422" s="10"/>
      <c r="J422" s="11"/>
      <c r="L422" s="4"/>
      <c r="M422" s="5"/>
    </row>
    <row r="423" spans="1:13">
      <c r="A423" s="9" t="s">
        <v>61</v>
      </c>
      <c r="B423" s="10">
        <v>13</v>
      </c>
      <c r="C423" s="11">
        <v>260</v>
      </c>
      <c r="D423" s="10"/>
      <c r="E423" s="11"/>
      <c r="F423" s="10">
        <v>3</v>
      </c>
      <c r="G423" s="11">
        <v>60</v>
      </c>
      <c r="H423" s="9"/>
      <c r="I423" s="10">
        <v>10</v>
      </c>
      <c r="J423" s="11">
        <v>200</v>
      </c>
      <c r="L423" s="4"/>
      <c r="M423" s="5"/>
    </row>
    <row r="424" spans="1:13">
      <c r="A424" s="9" t="s">
        <v>76</v>
      </c>
      <c r="B424" s="10">
        <v>71.95</v>
      </c>
      <c r="C424" s="11">
        <v>2297.5</v>
      </c>
      <c r="D424" s="10"/>
      <c r="E424" s="11"/>
      <c r="F424" s="10">
        <v>71.95</v>
      </c>
      <c r="G424" s="11">
        <v>2297.5</v>
      </c>
      <c r="H424" s="9"/>
      <c r="I424" s="10"/>
      <c r="J424" s="11"/>
      <c r="L424" s="4"/>
      <c r="M424" s="5"/>
    </row>
    <row r="425" spans="1:13">
      <c r="A425" s="9" t="s">
        <v>83</v>
      </c>
      <c r="B425" s="10">
        <v>22</v>
      </c>
      <c r="C425" s="11">
        <v>440</v>
      </c>
      <c r="D425" s="10"/>
      <c r="E425" s="11"/>
      <c r="F425" s="10">
        <v>10</v>
      </c>
      <c r="G425" s="11">
        <v>200</v>
      </c>
      <c r="H425" s="9"/>
      <c r="I425" s="10">
        <v>12</v>
      </c>
      <c r="J425" s="11">
        <v>240</v>
      </c>
      <c r="L425" s="4"/>
      <c r="M425" s="5"/>
    </row>
    <row r="426" spans="1:13">
      <c r="A426" s="9" t="s">
        <v>90</v>
      </c>
      <c r="B426" s="10">
        <v>2</v>
      </c>
      <c r="C426" s="11">
        <v>100</v>
      </c>
      <c r="D426" s="10"/>
      <c r="E426" s="11"/>
      <c r="F426" s="10"/>
      <c r="G426" s="11"/>
      <c r="H426" s="9"/>
      <c r="I426" s="10">
        <v>2</v>
      </c>
      <c r="J426" s="11">
        <v>100</v>
      </c>
      <c r="L426" s="4"/>
      <c r="M426" s="5"/>
    </row>
    <row r="427" spans="1:13">
      <c r="A427" s="9" t="s">
        <v>97</v>
      </c>
      <c r="B427" s="10">
        <v>4</v>
      </c>
      <c r="C427" s="11">
        <v>300</v>
      </c>
      <c r="D427" s="10"/>
      <c r="E427" s="11"/>
      <c r="F427" s="10"/>
      <c r="G427" s="11"/>
      <c r="H427" s="9"/>
      <c r="I427" s="10">
        <v>4</v>
      </c>
      <c r="J427" s="11">
        <v>300</v>
      </c>
      <c r="L427" s="4"/>
      <c r="M427" s="5"/>
    </row>
    <row r="428" spans="1:13">
      <c r="A428" s="9" t="s">
        <v>99</v>
      </c>
      <c r="B428" s="10">
        <v>24</v>
      </c>
      <c r="C428" s="11">
        <v>600</v>
      </c>
      <c r="D428" s="10"/>
      <c r="E428" s="11"/>
      <c r="F428" s="10">
        <v>24</v>
      </c>
      <c r="G428" s="11">
        <v>600</v>
      </c>
      <c r="H428" s="9"/>
      <c r="I428" s="10"/>
      <c r="J428" s="11"/>
      <c r="L428" s="4"/>
      <c r="M428" s="5"/>
    </row>
    <row r="429" spans="1:13">
      <c r="A429" s="9" t="s">
        <v>101</v>
      </c>
      <c r="B429" s="10">
        <v>7</v>
      </c>
      <c r="C429" s="11">
        <v>630</v>
      </c>
      <c r="D429" s="10">
        <v>7</v>
      </c>
      <c r="E429" s="11">
        <v>630</v>
      </c>
      <c r="F429" s="10"/>
      <c r="G429" s="11"/>
      <c r="H429" s="9"/>
      <c r="I429" s="10"/>
      <c r="J429" s="11"/>
      <c r="L429" s="4"/>
      <c r="M429" s="5"/>
    </row>
    <row r="430" spans="1:13">
      <c r="A430" s="9" t="s">
        <v>114</v>
      </c>
      <c r="B430" s="10">
        <v>65.150000000000006</v>
      </c>
      <c r="C430" s="11">
        <v>3477.5</v>
      </c>
      <c r="D430" s="10">
        <v>10</v>
      </c>
      <c r="E430" s="11">
        <v>700</v>
      </c>
      <c r="F430" s="10">
        <v>43.15</v>
      </c>
      <c r="G430" s="11">
        <v>1997.5</v>
      </c>
      <c r="H430" s="9"/>
      <c r="I430" s="10">
        <v>12</v>
      </c>
      <c r="J430" s="11">
        <v>780</v>
      </c>
      <c r="L430" s="4"/>
      <c r="M430" s="5"/>
    </row>
    <row r="431" spans="1:13">
      <c r="A431" s="12" t="s">
        <v>139</v>
      </c>
      <c r="B431" s="7">
        <f>SUM(B432:B449)</f>
        <v>2211.25</v>
      </c>
      <c r="C431" s="8">
        <f t="shared" ref="C431:J431" si="9">SUM(C432:C449)</f>
        <v>100751</v>
      </c>
      <c r="D431" s="7">
        <f t="shared" si="9"/>
        <v>110.5</v>
      </c>
      <c r="E431" s="8">
        <f t="shared" si="9"/>
        <v>4660</v>
      </c>
      <c r="F431" s="7">
        <f t="shared" si="9"/>
        <v>1437.75</v>
      </c>
      <c r="G431" s="8">
        <f t="shared" si="9"/>
        <v>67001</v>
      </c>
      <c r="H431" s="7">
        <f t="shared" si="9"/>
        <v>0</v>
      </c>
      <c r="I431" s="7">
        <f t="shared" si="9"/>
        <v>663</v>
      </c>
      <c r="J431" s="8">
        <f t="shared" si="9"/>
        <v>29090</v>
      </c>
      <c r="L431" s="4"/>
      <c r="M431" s="5"/>
    </row>
    <row r="432" spans="1:13">
      <c r="A432" s="9" t="s">
        <v>10</v>
      </c>
      <c r="B432" s="10">
        <v>7</v>
      </c>
      <c r="C432" s="11">
        <v>300</v>
      </c>
      <c r="D432" s="10">
        <v>7</v>
      </c>
      <c r="E432" s="11">
        <v>300</v>
      </c>
      <c r="F432" s="10"/>
      <c r="G432" s="11"/>
      <c r="H432" s="9"/>
      <c r="I432" s="10"/>
      <c r="J432" s="11"/>
      <c r="L432" s="4"/>
      <c r="M432" s="5"/>
    </row>
    <row r="433" spans="1:13">
      <c r="A433" s="9" t="s">
        <v>13</v>
      </c>
      <c r="B433" s="10">
        <v>95.9</v>
      </c>
      <c r="C433" s="11">
        <v>1096</v>
      </c>
      <c r="D433" s="10"/>
      <c r="E433" s="11"/>
      <c r="F433" s="10">
        <v>95.9</v>
      </c>
      <c r="G433" s="11">
        <v>1096</v>
      </c>
      <c r="H433" s="9"/>
      <c r="I433" s="10"/>
      <c r="J433" s="11"/>
      <c r="L433" s="4"/>
      <c r="M433" s="5"/>
    </row>
    <row r="434" spans="1:13">
      <c r="A434" s="9" t="s">
        <v>15</v>
      </c>
      <c r="B434" s="10">
        <v>157</v>
      </c>
      <c r="C434" s="11">
        <v>7820</v>
      </c>
      <c r="D434" s="10">
        <v>7</v>
      </c>
      <c r="E434" s="11">
        <v>320</v>
      </c>
      <c r="F434" s="10">
        <v>150</v>
      </c>
      <c r="G434" s="11">
        <v>7500</v>
      </c>
      <c r="H434" s="9"/>
      <c r="I434" s="10"/>
      <c r="J434" s="11"/>
      <c r="L434" s="4"/>
      <c r="M434" s="5"/>
    </row>
    <row r="435" spans="1:13">
      <c r="A435" s="9" t="s">
        <v>16</v>
      </c>
      <c r="B435" s="10">
        <v>150</v>
      </c>
      <c r="C435" s="11">
        <v>7500</v>
      </c>
      <c r="D435" s="10"/>
      <c r="E435" s="11"/>
      <c r="F435" s="10">
        <v>150</v>
      </c>
      <c r="G435" s="11">
        <v>7500</v>
      </c>
      <c r="H435" s="9"/>
      <c r="I435" s="10"/>
      <c r="J435" s="11"/>
      <c r="L435" s="4"/>
      <c r="M435" s="5"/>
    </row>
    <row r="436" spans="1:13">
      <c r="A436" s="9" t="s">
        <v>21</v>
      </c>
      <c r="B436" s="10">
        <v>61.8</v>
      </c>
      <c r="C436" s="11">
        <v>985</v>
      </c>
      <c r="D436" s="10">
        <v>7</v>
      </c>
      <c r="E436" s="11">
        <v>300</v>
      </c>
      <c r="F436" s="10">
        <v>54.8</v>
      </c>
      <c r="G436" s="11">
        <v>685</v>
      </c>
      <c r="H436" s="9"/>
      <c r="I436" s="10"/>
      <c r="J436" s="11"/>
      <c r="L436" s="4"/>
      <c r="M436" s="5"/>
    </row>
    <row r="437" spans="1:13">
      <c r="A437" s="9" t="s">
        <v>24</v>
      </c>
      <c r="B437" s="10">
        <v>8</v>
      </c>
      <c r="C437" s="11">
        <v>400</v>
      </c>
      <c r="D437" s="10">
        <v>8</v>
      </c>
      <c r="E437" s="11">
        <v>400</v>
      </c>
      <c r="F437" s="10"/>
      <c r="G437" s="11"/>
      <c r="H437" s="9"/>
      <c r="I437" s="10"/>
      <c r="J437" s="11"/>
      <c r="L437" s="4"/>
      <c r="M437" s="5"/>
    </row>
    <row r="438" spans="1:13">
      <c r="A438" s="9" t="s">
        <v>30</v>
      </c>
      <c r="B438" s="10">
        <v>54.8</v>
      </c>
      <c r="C438" s="11">
        <v>685</v>
      </c>
      <c r="D438" s="10"/>
      <c r="E438" s="11"/>
      <c r="F438" s="10">
        <v>54.8</v>
      </c>
      <c r="G438" s="11">
        <v>685</v>
      </c>
      <c r="H438" s="9"/>
      <c r="I438" s="10"/>
      <c r="J438" s="11"/>
      <c r="L438" s="4"/>
      <c r="M438" s="5"/>
    </row>
    <row r="439" spans="1:13">
      <c r="A439" s="9" t="s">
        <v>58</v>
      </c>
      <c r="B439" s="10">
        <v>30</v>
      </c>
      <c r="C439" s="11">
        <v>1200</v>
      </c>
      <c r="D439" s="10"/>
      <c r="E439" s="11"/>
      <c r="F439" s="10"/>
      <c r="G439" s="11"/>
      <c r="H439" s="9"/>
      <c r="I439" s="10">
        <v>30</v>
      </c>
      <c r="J439" s="11">
        <v>1200</v>
      </c>
      <c r="L439" s="4"/>
      <c r="M439" s="5"/>
    </row>
    <row r="440" spans="1:13">
      <c r="A440" s="9" t="s">
        <v>59</v>
      </c>
      <c r="B440" s="10">
        <v>526</v>
      </c>
      <c r="C440" s="11">
        <v>26650</v>
      </c>
      <c r="D440" s="10">
        <v>1</v>
      </c>
      <c r="E440" s="11">
        <v>80</v>
      </c>
      <c r="F440" s="10">
        <v>280</v>
      </c>
      <c r="G440" s="11">
        <v>15300</v>
      </c>
      <c r="H440" s="9"/>
      <c r="I440" s="10">
        <v>245</v>
      </c>
      <c r="J440" s="11">
        <v>11270</v>
      </c>
      <c r="L440" s="4"/>
      <c r="M440" s="5"/>
    </row>
    <row r="441" spans="1:13">
      <c r="A441" s="9" t="s">
        <v>69</v>
      </c>
      <c r="B441" s="10">
        <v>7</v>
      </c>
      <c r="C441" s="11">
        <v>300</v>
      </c>
      <c r="D441" s="10">
        <v>7</v>
      </c>
      <c r="E441" s="11">
        <v>300</v>
      </c>
      <c r="F441" s="10"/>
      <c r="G441" s="11"/>
      <c r="H441" s="9"/>
      <c r="I441" s="10"/>
      <c r="J441" s="11"/>
      <c r="L441" s="4"/>
      <c r="M441" s="5"/>
    </row>
    <row r="442" spans="1:13">
      <c r="A442" s="9" t="s">
        <v>71</v>
      </c>
      <c r="B442" s="10">
        <v>141.25</v>
      </c>
      <c r="C442" s="11">
        <v>6215</v>
      </c>
      <c r="D442" s="10"/>
      <c r="E442" s="11"/>
      <c r="F442" s="10">
        <v>141.25</v>
      </c>
      <c r="G442" s="11">
        <v>6215</v>
      </c>
      <c r="H442" s="9"/>
      <c r="I442" s="10"/>
      <c r="J442" s="11"/>
      <c r="L442" s="4"/>
      <c r="M442" s="5"/>
    </row>
    <row r="443" spans="1:13">
      <c r="A443" s="9" t="s">
        <v>74</v>
      </c>
      <c r="B443" s="10">
        <v>7</v>
      </c>
      <c r="C443" s="11">
        <v>300</v>
      </c>
      <c r="D443" s="10">
        <v>7</v>
      </c>
      <c r="E443" s="11">
        <v>300</v>
      </c>
      <c r="F443" s="10"/>
      <c r="G443" s="11"/>
      <c r="H443" s="9"/>
      <c r="I443" s="10"/>
      <c r="J443" s="11"/>
      <c r="L443" s="4"/>
      <c r="M443" s="5"/>
    </row>
    <row r="444" spans="1:13">
      <c r="A444" s="9" t="s">
        <v>78</v>
      </c>
      <c r="B444" s="10">
        <v>15</v>
      </c>
      <c r="C444" s="11">
        <v>600</v>
      </c>
      <c r="D444" s="10">
        <v>5</v>
      </c>
      <c r="E444" s="11">
        <v>200</v>
      </c>
      <c r="F444" s="10"/>
      <c r="G444" s="11"/>
      <c r="H444" s="9"/>
      <c r="I444" s="10">
        <v>10</v>
      </c>
      <c r="J444" s="11">
        <v>400</v>
      </c>
      <c r="L444" s="4"/>
      <c r="M444" s="5"/>
    </row>
    <row r="445" spans="1:13">
      <c r="A445" s="9" t="s">
        <v>79</v>
      </c>
      <c r="B445" s="10">
        <v>180</v>
      </c>
      <c r="C445" s="11">
        <v>9580</v>
      </c>
      <c r="D445" s="10"/>
      <c r="E445" s="11"/>
      <c r="F445" s="10">
        <v>170</v>
      </c>
      <c r="G445" s="11">
        <v>9060</v>
      </c>
      <c r="H445" s="9"/>
      <c r="I445" s="10">
        <v>10</v>
      </c>
      <c r="J445" s="11">
        <v>520</v>
      </c>
      <c r="L445" s="4"/>
      <c r="M445" s="5"/>
    </row>
    <row r="446" spans="1:13">
      <c r="A446" s="9" t="s">
        <v>80</v>
      </c>
      <c r="B446" s="10">
        <v>16</v>
      </c>
      <c r="C446" s="11">
        <v>760</v>
      </c>
      <c r="D446" s="10"/>
      <c r="E446" s="11"/>
      <c r="F446" s="10">
        <v>16</v>
      </c>
      <c r="G446" s="11">
        <v>760</v>
      </c>
      <c r="H446" s="9"/>
      <c r="I446" s="10"/>
      <c r="J446" s="11"/>
      <c r="L446" s="4"/>
      <c r="M446" s="5"/>
    </row>
    <row r="447" spans="1:13">
      <c r="A447" s="9" t="s">
        <v>81</v>
      </c>
      <c r="B447" s="10">
        <v>122.5</v>
      </c>
      <c r="C447" s="11">
        <v>5390</v>
      </c>
      <c r="D447" s="10"/>
      <c r="E447" s="11"/>
      <c r="F447" s="10"/>
      <c r="G447" s="11"/>
      <c r="H447" s="9"/>
      <c r="I447" s="10">
        <v>122.5</v>
      </c>
      <c r="J447" s="11">
        <v>5390</v>
      </c>
      <c r="L447" s="4"/>
      <c r="M447" s="5"/>
    </row>
    <row r="448" spans="1:13">
      <c r="A448" s="9" t="s">
        <v>82</v>
      </c>
      <c r="B448" s="10">
        <v>15</v>
      </c>
      <c r="C448" s="11">
        <v>600</v>
      </c>
      <c r="D448" s="10">
        <v>5</v>
      </c>
      <c r="E448" s="11">
        <v>200</v>
      </c>
      <c r="F448" s="10"/>
      <c r="G448" s="11"/>
      <c r="H448" s="9"/>
      <c r="I448" s="10">
        <v>10</v>
      </c>
      <c r="J448" s="11">
        <v>400</v>
      </c>
      <c r="L448" s="4"/>
      <c r="M448" s="5"/>
    </row>
    <row r="449" spans="1:13">
      <c r="A449" s="9" t="s">
        <v>114</v>
      </c>
      <c r="B449" s="10">
        <v>617</v>
      </c>
      <c r="C449" s="11">
        <v>30370</v>
      </c>
      <c r="D449" s="10">
        <v>56.5</v>
      </c>
      <c r="E449" s="11">
        <v>2260</v>
      </c>
      <c r="F449" s="10">
        <v>325</v>
      </c>
      <c r="G449" s="11">
        <v>18200</v>
      </c>
      <c r="H449" s="9"/>
      <c r="I449" s="10">
        <v>235.5</v>
      </c>
      <c r="J449" s="11">
        <v>9910</v>
      </c>
      <c r="L449" s="4"/>
      <c r="M449" s="5"/>
    </row>
    <row r="450" spans="1:13">
      <c r="A450" s="12" t="s">
        <v>140</v>
      </c>
      <c r="B450" s="7">
        <f>SUM(B451:B456)</f>
        <v>65.75</v>
      </c>
      <c r="C450" s="8">
        <f t="shared" ref="C450:J450" si="10">SUM(C451:C456)</f>
        <v>1396</v>
      </c>
      <c r="D450" s="7"/>
      <c r="E450" s="7"/>
      <c r="F450" s="7">
        <f t="shared" si="10"/>
        <v>51.75</v>
      </c>
      <c r="G450" s="8">
        <f t="shared" si="10"/>
        <v>1096</v>
      </c>
      <c r="H450" s="7">
        <f t="shared" si="10"/>
        <v>0</v>
      </c>
      <c r="I450" s="7">
        <f t="shared" si="10"/>
        <v>14</v>
      </c>
      <c r="J450" s="8">
        <f t="shared" si="10"/>
        <v>300</v>
      </c>
      <c r="L450" s="4"/>
      <c r="M450" s="5"/>
    </row>
    <row r="451" spans="1:13">
      <c r="A451" s="9" t="s">
        <v>21</v>
      </c>
      <c r="B451" s="10">
        <v>3</v>
      </c>
      <c r="C451" s="11">
        <v>65</v>
      </c>
      <c r="D451" s="10"/>
      <c r="E451" s="11"/>
      <c r="F451" s="10"/>
      <c r="G451" s="11"/>
      <c r="H451" s="9"/>
      <c r="I451" s="10">
        <v>3</v>
      </c>
      <c r="J451" s="11">
        <v>65</v>
      </c>
      <c r="L451" s="4"/>
      <c r="M451" s="5"/>
    </row>
    <row r="452" spans="1:13">
      <c r="A452" s="9" t="s">
        <v>26</v>
      </c>
      <c r="B452" s="10">
        <v>4</v>
      </c>
      <c r="C452" s="11">
        <v>85</v>
      </c>
      <c r="D452" s="10"/>
      <c r="E452" s="11"/>
      <c r="F452" s="10"/>
      <c r="G452" s="11"/>
      <c r="H452" s="9"/>
      <c r="I452" s="10">
        <v>4</v>
      </c>
      <c r="J452" s="11">
        <v>85</v>
      </c>
      <c r="L452" s="4"/>
      <c r="M452" s="5"/>
    </row>
    <row r="453" spans="1:13">
      <c r="A453" s="9" t="s">
        <v>36</v>
      </c>
      <c r="B453" s="10">
        <v>2</v>
      </c>
      <c r="C453" s="11">
        <v>40</v>
      </c>
      <c r="D453" s="10"/>
      <c r="E453" s="11"/>
      <c r="F453" s="10"/>
      <c r="G453" s="11"/>
      <c r="H453" s="9"/>
      <c r="I453" s="10">
        <v>2</v>
      </c>
      <c r="J453" s="11">
        <v>40</v>
      </c>
      <c r="L453" s="4"/>
      <c r="M453" s="5"/>
    </row>
    <row r="454" spans="1:13">
      <c r="A454" s="9" t="s">
        <v>79</v>
      </c>
      <c r="B454" s="10">
        <v>3</v>
      </c>
      <c r="C454" s="11">
        <v>70</v>
      </c>
      <c r="D454" s="10"/>
      <c r="E454" s="11"/>
      <c r="F454" s="10"/>
      <c r="G454" s="11"/>
      <c r="H454" s="9"/>
      <c r="I454" s="10">
        <v>3</v>
      </c>
      <c r="J454" s="11">
        <v>70</v>
      </c>
      <c r="L454" s="4"/>
      <c r="M454" s="5"/>
    </row>
    <row r="455" spans="1:13">
      <c r="A455" s="9" t="s">
        <v>105</v>
      </c>
      <c r="B455" s="10">
        <v>17.149999999999999</v>
      </c>
      <c r="C455" s="11">
        <v>312.5</v>
      </c>
      <c r="D455" s="10"/>
      <c r="E455" s="11"/>
      <c r="F455" s="10">
        <v>15.15</v>
      </c>
      <c r="G455" s="11">
        <v>272.5</v>
      </c>
      <c r="H455" s="9"/>
      <c r="I455" s="10">
        <v>2</v>
      </c>
      <c r="J455" s="11">
        <v>40</v>
      </c>
      <c r="L455" s="4"/>
      <c r="M455" s="5"/>
    </row>
    <row r="456" spans="1:13">
      <c r="A456" s="9" t="s">
        <v>114</v>
      </c>
      <c r="B456" s="10">
        <v>36.6</v>
      </c>
      <c r="C456" s="11">
        <v>823.5</v>
      </c>
      <c r="D456" s="10"/>
      <c r="E456" s="11"/>
      <c r="F456" s="10">
        <v>36.6</v>
      </c>
      <c r="G456" s="11">
        <v>823.5</v>
      </c>
      <c r="H456" s="9"/>
      <c r="I456" s="10"/>
      <c r="J456" s="11"/>
      <c r="L456" s="4"/>
      <c r="M456" s="5"/>
    </row>
    <row r="457" spans="1:13">
      <c r="A457" s="12" t="s">
        <v>141</v>
      </c>
      <c r="B457" s="7">
        <f>SUM(B458:B462)</f>
        <v>51.75</v>
      </c>
      <c r="C457" s="8">
        <f t="shared" ref="C457:J457" si="11">SUM(C458:C462)</f>
        <v>1875</v>
      </c>
      <c r="D457" s="7"/>
      <c r="E457" s="7"/>
      <c r="F457" s="7">
        <f t="shared" si="11"/>
        <v>24.75</v>
      </c>
      <c r="G457" s="8">
        <f t="shared" si="11"/>
        <v>1155</v>
      </c>
      <c r="H457" s="7">
        <f t="shared" si="11"/>
        <v>0</v>
      </c>
      <c r="I457" s="7">
        <f t="shared" si="11"/>
        <v>27</v>
      </c>
      <c r="J457" s="8">
        <f t="shared" si="11"/>
        <v>720</v>
      </c>
      <c r="L457" s="4"/>
      <c r="M457" s="5"/>
    </row>
    <row r="458" spans="1:13">
      <c r="A458" s="9" t="s">
        <v>21</v>
      </c>
      <c r="B458" s="10">
        <v>12</v>
      </c>
      <c r="C458" s="11">
        <v>120</v>
      </c>
      <c r="D458" s="10"/>
      <c r="E458" s="11"/>
      <c r="F458" s="10"/>
      <c r="G458" s="11"/>
      <c r="H458" s="9"/>
      <c r="I458" s="10">
        <v>12</v>
      </c>
      <c r="J458" s="11">
        <v>120</v>
      </c>
      <c r="L458" s="4"/>
      <c r="M458" s="5"/>
    </row>
    <row r="459" spans="1:13">
      <c r="A459" s="9" t="s">
        <v>27</v>
      </c>
      <c r="B459" s="10">
        <v>7.8</v>
      </c>
      <c r="C459" s="11">
        <v>300</v>
      </c>
      <c r="D459" s="10"/>
      <c r="E459" s="11"/>
      <c r="F459" s="10"/>
      <c r="G459" s="11"/>
      <c r="H459" s="9"/>
      <c r="I459" s="10">
        <v>7.8</v>
      </c>
      <c r="J459" s="11">
        <v>300</v>
      </c>
      <c r="L459" s="4"/>
      <c r="M459" s="5"/>
    </row>
    <row r="460" spans="1:13">
      <c r="A460" s="9" t="s">
        <v>98</v>
      </c>
      <c r="B460" s="10">
        <v>16.5</v>
      </c>
      <c r="C460" s="11">
        <v>742.5</v>
      </c>
      <c r="D460" s="10"/>
      <c r="E460" s="11"/>
      <c r="F460" s="10">
        <v>16.5</v>
      </c>
      <c r="G460" s="11">
        <v>742.5</v>
      </c>
      <c r="H460" s="9"/>
      <c r="I460" s="10"/>
      <c r="J460" s="11"/>
      <c r="L460" s="4"/>
      <c r="M460" s="5"/>
    </row>
    <row r="461" spans="1:13">
      <c r="A461" s="9" t="s">
        <v>99</v>
      </c>
      <c r="B461" s="10">
        <v>8.25</v>
      </c>
      <c r="C461" s="11">
        <v>412.5</v>
      </c>
      <c r="D461" s="10"/>
      <c r="E461" s="11"/>
      <c r="F461" s="10">
        <v>8.25</v>
      </c>
      <c r="G461" s="11">
        <v>412.5</v>
      </c>
      <c r="H461" s="9"/>
      <c r="I461" s="10"/>
      <c r="J461" s="11"/>
      <c r="L461" s="4"/>
      <c r="M461" s="5"/>
    </row>
    <row r="462" spans="1:13">
      <c r="A462" s="9" t="s">
        <v>105</v>
      </c>
      <c r="B462" s="10">
        <v>7.2</v>
      </c>
      <c r="C462" s="11">
        <v>300</v>
      </c>
      <c r="D462" s="10"/>
      <c r="E462" s="11"/>
      <c r="F462" s="10"/>
      <c r="G462" s="11"/>
      <c r="H462" s="9"/>
      <c r="I462" s="10">
        <v>7.2</v>
      </c>
      <c r="J462" s="11">
        <v>300</v>
      </c>
      <c r="L462" s="4"/>
      <c r="M462" s="5"/>
    </row>
    <row r="463" spans="1:13">
      <c r="A463" s="12" t="s">
        <v>142</v>
      </c>
      <c r="B463" s="7">
        <f>SUM(B464:B465)</f>
        <v>481.1</v>
      </c>
      <c r="C463" s="8">
        <f t="shared" ref="C463:J463" si="12">SUM(C464:C465)</f>
        <v>8162</v>
      </c>
      <c r="D463" s="7"/>
      <c r="E463" s="7"/>
      <c r="F463" s="7">
        <f t="shared" si="12"/>
        <v>144.19999999999999</v>
      </c>
      <c r="G463" s="8">
        <f t="shared" si="12"/>
        <v>2230.5</v>
      </c>
      <c r="H463" s="7">
        <f t="shared" si="12"/>
        <v>0</v>
      </c>
      <c r="I463" s="7">
        <f t="shared" si="12"/>
        <v>336.9</v>
      </c>
      <c r="J463" s="8">
        <f t="shared" si="12"/>
        <v>5931.5</v>
      </c>
      <c r="L463" s="4"/>
      <c r="M463" s="5"/>
    </row>
    <row r="464" spans="1:13">
      <c r="A464" s="9" t="s">
        <v>105</v>
      </c>
      <c r="B464" s="10">
        <v>129.75</v>
      </c>
      <c r="C464" s="11">
        <v>2505</v>
      </c>
      <c r="D464" s="10"/>
      <c r="E464" s="11"/>
      <c r="F464" s="10">
        <v>22.5</v>
      </c>
      <c r="G464" s="11">
        <v>360</v>
      </c>
      <c r="H464" s="9"/>
      <c r="I464" s="10">
        <v>107.25</v>
      </c>
      <c r="J464" s="11">
        <v>2145</v>
      </c>
      <c r="L464" s="4"/>
      <c r="M464" s="5"/>
    </row>
    <row r="465" spans="1:13">
      <c r="A465" s="9" t="s">
        <v>114</v>
      </c>
      <c r="B465" s="10">
        <v>351.35</v>
      </c>
      <c r="C465" s="11">
        <v>5657</v>
      </c>
      <c r="D465" s="10"/>
      <c r="E465" s="11"/>
      <c r="F465" s="10">
        <v>121.7</v>
      </c>
      <c r="G465" s="11">
        <v>1870.5</v>
      </c>
      <c r="H465" s="9"/>
      <c r="I465" s="10">
        <v>229.65</v>
      </c>
      <c r="J465" s="11">
        <v>3786.5</v>
      </c>
      <c r="L465" s="4"/>
      <c r="M465" s="5"/>
    </row>
    <row r="466" spans="1:13">
      <c r="A466" s="12" t="s">
        <v>143</v>
      </c>
      <c r="B466" s="7">
        <f>SUM(B467:B475)</f>
        <v>135.89999999999998</v>
      </c>
      <c r="C466" s="8">
        <f t="shared" ref="C466:J466" si="13">SUM(C467:C475)</f>
        <v>6774</v>
      </c>
      <c r="D466" s="7">
        <f t="shared" si="13"/>
        <v>11.7</v>
      </c>
      <c r="E466" s="8">
        <f t="shared" si="13"/>
        <v>1053</v>
      </c>
      <c r="F466" s="7">
        <f t="shared" si="13"/>
        <v>100.19999999999999</v>
      </c>
      <c r="G466" s="8">
        <f t="shared" si="13"/>
        <v>4873</v>
      </c>
      <c r="H466" s="7">
        <f t="shared" si="13"/>
        <v>0</v>
      </c>
      <c r="I466" s="7">
        <f t="shared" si="13"/>
        <v>24</v>
      </c>
      <c r="J466" s="8">
        <f t="shared" si="13"/>
        <v>848</v>
      </c>
      <c r="L466" s="4"/>
      <c r="M466" s="5"/>
    </row>
    <row r="467" spans="1:13">
      <c r="A467" s="9" t="s">
        <v>14</v>
      </c>
      <c r="B467" s="10">
        <v>11.7</v>
      </c>
      <c r="C467" s="11">
        <v>351</v>
      </c>
      <c r="D467" s="10"/>
      <c r="E467" s="11"/>
      <c r="F467" s="10">
        <v>11.7</v>
      </c>
      <c r="G467" s="11">
        <v>351</v>
      </c>
      <c r="H467" s="9"/>
      <c r="I467" s="10"/>
      <c r="J467" s="11"/>
      <c r="L467" s="4"/>
      <c r="M467" s="5"/>
    </row>
    <row r="468" spans="1:13">
      <c r="A468" s="9" t="s">
        <v>15</v>
      </c>
      <c r="B468" s="10">
        <v>17.5</v>
      </c>
      <c r="C468" s="11">
        <v>350</v>
      </c>
      <c r="D468" s="10"/>
      <c r="E468" s="11"/>
      <c r="F468" s="10">
        <v>17.5</v>
      </c>
      <c r="G468" s="11">
        <v>350</v>
      </c>
      <c r="H468" s="9"/>
      <c r="I468" s="10"/>
      <c r="J468" s="11"/>
      <c r="L468" s="4"/>
      <c r="M468" s="5"/>
    </row>
    <row r="469" spans="1:13">
      <c r="A469" s="9" t="s">
        <v>20</v>
      </c>
      <c r="B469" s="10">
        <v>16.7</v>
      </c>
      <c r="C469" s="11">
        <v>1153</v>
      </c>
      <c r="D469" s="10">
        <v>11.7</v>
      </c>
      <c r="E469" s="11">
        <v>1053</v>
      </c>
      <c r="F469" s="10">
        <v>5</v>
      </c>
      <c r="G469" s="11">
        <v>100</v>
      </c>
      <c r="H469" s="9"/>
      <c r="I469" s="10"/>
      <c r="J469" s="11"/>
      <c r="L469" s="4"/>
      <c r="M469" s="5"/>
    </row>
    <row r="470" spans="1:13">
      <c r="A470" s="9" t="s">
        <v>28</v>
      </c>
      <c r="B470" s="10">
        <v>6.4</v>
      </c>
      <c r="C470" s="11">
        <v>480</v>
      </c>
      <c r="D470" s="10"/>
      <c r="E470" s="11"/>
      <c r="F470" s="10">
        <v>6.4</v>
      </c>
      <c r="G470" s="11">
        <v>480</v>
      </c>
      <c r="H470" s="9"/>
      <c r="I470" s="10"/>
      <c r="J470" s="11"/>
      <c r="L470" s="4"/>
      <c r="M470" s="5"/>
    </row>
    <row r="471" spans="1:13">
      <c r="A471" s="9" t="s">
        <v>55</v>
      </c>
      <c r="B471" s="10">
        <v>6.8</v>
      </c>
      <c r="C471" s="11">
        <v>480</v>
      </c>
      <c r="D471" s="10"/>
      <c r="E471" s="11"/>
      <c r="F471" s="10">
        <v>6.8</v>
      </c>
      <c r="G471" s="11">
        <v>480</v>
      </c>
      <c r="H471" s="9"/>
      <c r="I471" s="10"/>
      <c r="J471" s="11"/>
      <c r="L471" s="4"/>
      <c r="M471" s="5"/>
    </row>
    <row r="472" spans="1:13">
      <c r="A472" s="9" t="s">
        <v>59</v>
      </c>
      <c r="B472" s="10">
        <v>4</v>
      </c>
      <c r="C472" s="11">
        <v>400</v>
      </c>
      <c r="D472" s="10"/>
      <c r="E472" s="11"/>
      <c r="F472" s="10">
        <v>4</v>
      </c>
      <c r="G472" s="11">
        <v>400</v>
      </c>
      <c r="H472" s="9"/>
      <c r="I472" s="10"/>
      <c r="J472" s="11"/>
      <c r="L472" s="4"/>
      <c r="M472" s="5"/>
    </row>
    <row r="473" spans="1:13">
      <c r="A473" s="9" t="s">
        <v>78</v>
      </c>
      <c r="B473" s="10">
        <v>6.8</v>
      </c>
      <c r="C473" s="11">
        <v>480</v>
      </c>
      <c r="D473" s="10"/>
      <c r="E473" s="11"/>
      <c r="F473" s="10">
        <v>6.8</v>
      </c>
      <c r="G473" s="11">
        <v>480</v>
      </c>
      <c r="H473" s="9"/>
      <c r="I473" s="10"/>
      <c r="J473" s="11"/>
      <c r="L473" s="4"/>
      <c r="M473" s="5"/>
    </row>
    <row r="474" spans="1:13">
      <c r="A474" s="9" t="s">
        <v>105</v>
      </c>
      <c r="B474" s="10">
        <v>38</v>
      </c>
      <c r="C474" s="11">
        <v>1928</v>
      </c>
      <c r="D474" s="10"/>
      <c r="E474" s="11"/>
      <c r="F474" s="10">
        <v>14</v>
      </c>
      <c r="G474" s="11">
        <v>1080</v>
      </c>
      <c r="H474" s="9"/>
      <c r="I474" s="10">
        <v>24</v>
      </c>
      <c r="J474" s="11">
        <v>848</v>
      </c>
      <c r="L474" s="4"/>
      <c r="M474" s="5"/>
    </row>
    <row r="475" spans="1:13">
      <c r="A475" s="9" t="s">
        <v>114</v>
      </c>
      <c r="B475" s="10">
        <v>28</v>
      </c>
      <c r="C475" s="11">
        <v>1152</v>
      </c>
      <c r="D475" s="10"/>
      <c r="E475" s="11"/>
      <c r="F475" s="10">
        <v>28</v>
      </c>
      <c r="G475" s="11">
        <v>1152</v>
      </c>
      <c r="H475" s="9"/>
      <c r="I475" s="10"/>
      <c r="J475" s="11"/>
      <c r="L475" s="4"/>
      <c r="M475" s="5"/>
    </row>
    <row r="476" spans="1:13">
      <c r="A476" s="2"/>
      <c r="B476" s="2"/>
      <c r="C476" s="2"/>
      <c r="D476" s="2"/>
      <c r="E476" s="2"/>
      <c r="F476" s="2"/>
      <c r="G476" s="2"/>
      <c r="H476" s="2"/>
      <c r="I476" s="2"/>
      <c r="J476" s="2"/>
      <c r="L476" s="4"/>
      <c r="M476" s="5"/>
    </row>
    <row r="477" spans="1:13">
      <c r="A477" s="2"/>
      <c r="B477" s="2"/>
      <c r="C477" s="2"/>
      <c r="D477" s="2"/>
      <c r="E477" s="2"/>
      <c r="F477" s="2"/>
      <c r="G477" s="2"/>
      <c r="H477" s="2"/>
      <c r="I477" s="2"/>
      <c r="J477" s="2"/>
      <c r="M477" s="5"/>
    </row>
    <row r="478" spans="1:13">
      <c r="A478" s="2"/>
      <c r="B478" s="2"/>
      <c r="C478" s="2"/>
      <c r="D478" s="2"/>
      <c r="E478" s="2"/>
      <c r="F478" s="2"/>
      <c r="G478" s="2"/>
      <c r="H478" s="2"/>
      <c r="I478" s="2"/>
      <c r="J478" s="2"/>
      <c r="M478" s="5"/>
    </row>
    <row r="479" spans="1:13">
      <c r="A479" s="2"/>
      <c r="B479" s="2"/>
      <c r="C479" s="2"/>
      <c r="D479" s="2"/>
      <c r="E479" s="2"/>
      <c r="F479" s="2"/>
      <c r="G479" s="2"/>
      <c r="H479" s="2"/>
      <c r="I479" s="2"/>
      <c r="J479" s="2"/>
      <c r="M479" s="5"/>
    </row>
    <row r="480" spans="1:13">
      <c r="A480" s="2"/>
      <c r="B480" s="2"/>
      <c r="C480" s="2"/>
      <c r="D480" s="2"/>
      <c r="E480" s="2"/>
      <c r="F480" s="2"/>
      <c r="G480" s="2"/>
      <c r="H480" s="2"/>
      <c r="I480" s="2"/>
      <c r="J480" s="2"/>
      <c r="M480" s="5"/>
    </row>
    <row r="481" spans="1:13">
      <c r="A481" s="2"/>
      <c r="B481" s="2"/>
      <c r="C481" s="2"/>
      <c r="D481" s="2"/>
      <c r="E481" s="2"/>
      <c r="F481" s="2"/>
      <c r="G481" s="2"/>
      <c r="H481" s="2"/>
      <c r="I481" s="2"/>
      <c r="J481" s="2"/>
      <c r="M481" s="5"/>
    </row>
    <row r="482" spans="1:13">
      <c r="A482" s="2"/>
      <c r="B482" s="2"/>
      <c r="C482" s="2"/>
      <c r="D482" s="2"/>
      <c r="E482" s="2"/>
      <c r="F482" s="2"/>
      <c r="G482" s="2"/>
      <c r="H482" s="2"/>
      <c r="I482" s="2"/>
      <c r="J482" s="2"/>
      <c r="M482" s="5"/>
    </row>
    <row r="483" spans="1:13">
      <c r="A483" s="2"/>
      <c r="B483" s="2"/>
      <c r="C483" s="2"/>
      <c r="D483" s="2"/>
      <c r="E483" s="2"/>
      <c r="F483" s="2"/>
      <c r="G483" s="2"/>
      <c r="H483" s="2"/>
      <c r="I483" s="2"/>
      <c r="J483" s="2"/>
      <c r="M483" s="5"/>
    </row>
    <row r="484" spans="1:13">
      <c r="A484" s="2"/>
      <c r="B484" s="2"/>
      <c r="C484" s="2"/>
      <c r="D484" s="2"/>
      <c r="E484" s="2"/>
      <c r="F484" s="2"/>
      <c r="G484" s="2"/>
      <c r="H484" s="2"/>
      <c r="I484" s="2"/>
      <c r="J484" s="2"/>
      <c r="M484" s="5"/>
    </row>
    <row r="485" spans="1:13">
      <c r="A485" s="2"/>
      <c r="B485" s="2"/>
      <c r="C485" s="2"/>
      <c r="D485" s="2"/>
      <c r="E485" s="2"/>
      <c r="F485" s="2"/>
      <c r="G485" s="2"/>
      <c r="H485" s="2"/>
      <c r="I485" s="2"/>
      <c r="J485" s="2"/>
      <c r="M485" s="5"/>
    </row>
    <row r="486" spans="1:13">
      <c r="A486" s="2"/>
      <c r="B486" s="2"/>
      <c r="C486" s="2"/>
      <c r="D486" s="2"/>
      <c r="E486" s="2"/>
      <c r="F486" s="2"/>
      <c r="G486" s="2"/>
      <c r="H486" s="2"/>
      <c r="I486" s="2"/>
      <c r="J486" s="2"/>
      <c r="M486" s="5"/>
    </row>
    <row r="487" spans="1:13">
      <c r="A487" s="2"/>
      <c r="B487" s="2"/>
      <c r="C487" s="2"/>
      <c r="D487" s="2"/>
      <c r="E487" s="2"/>
      <c r="F487" s="2"/>
      <c r="G487" s="2"/>
      <c r="H487" s="2"/>
      <c r="I487" s="2"/>
      <c r="J487" s="2"/>
      <c r="M487" s="5"/>
    </row>
    <row r="488" spans="1:13">
      <c r="A488" s="2"/>
      <c r="B488" s="2"/>
      <c r="C488" s="2"/>
      <c r="D488" s="2"/>
      <c r="E488" s="2"/>
      <c r="F488" s="2"/>
      <c r="G488" s="2"/>
      <c r="H488" s="2"/>
      <c r="I488" s="2"/>
      <c r="J488" s="2"/>
      <c r="M488" s="5"/>
    </row>
    <row r="489" spans="1:13">
      <c r="A489" s="2"/>
      <c r="B489" s="2"/>
      <c r="C489" s="2"/>
      <c r="D489" s="2"/>
      <c r="E489" s="2"/>
      <c r="F489" s="2"/>
      <c r="G489" s="2"/>
      <c r="H489" s="2"/>
      <c r="I489" s="2"/>
      <c r="J489" s="2"/>
      <c r="M489" s="5"/>
    </row>
    <row r="490" spans="1:13">
      <c r="A490" s="2"/>
      <c r="B490" s="2"/>
      <c r="C490" s="2"/>
      <c r="D490" s="2"/>
      <c r="E490" s="2"/>
      <c r="F490" s="2"/>
      <c r="G490" s="2"/>
      <c r="H490" s="2"/>
      <c r="I490" s="2"/>
      <c r="J490" s="2"/>
      <c r="M490" s="5"/>
    </row>
    <row r="491" spans="1:13">
      <c r="A491" s="2"/>
      <c r="B491" s="2"/>
      <c r="C491" s="2"/>
      <c r="D491" s="2"/>
      <c r="E491" s="2"/>
      <c r="F491" s="2"/>
      <c r="G491" s="2"/>
      <c r="H491" s="2"/>
      <c r="I491" s="2"/>
      <c r="J491" s="2"/>
      <c r="M491" s="5"/>
    </row>
    <row r="492" spans="1:13">
      <c r="A492" s="2"/>
      <c r="B492" s="2"/>
      <c r="C492" s="2"/>
      <c r="D492" s="2"/>
      <c r="E492" s="2"/>
      <c r="F492" s="2"/>
      <c r="G492" s="2"/>
      <c r="H492" s="2"/>
      <c r="I492" s="2"/>
      <c r="J492" s="2"/>
      <c r="M492" s="5"/>
    </row>
    <row r="493" spans="1:13">
      <c r="A493" s="2"/>
      <c r="B493" s="2"/>
      <c r="C493" s="2"/>
      <c r="D493" s="2"/>
      <c r="E493" s="2"/>
      <c r="F493" s="2"/>
      <c r="G493" s="2"/>
      <c r="H493" s="2"/>
      <c r="I493" s="2"/>
      <c r="J493" s="2"/>
      <c r="M493" s="5"/>
    </row>
    <row r="494" spans="1:13">
      <c r="A494" s="2"/>
      <c r="B494" s="2"/>
      <c r="C494" s="2"/>
      <c r="D494" s="2"/>
      <c r="E494" s="2"/>
      <c r="F494" s="2"/>
      <c r="G494" s="2"/>
      <c r="H494" s="2"/>
      <c r="I494" s="2"/>
      <c r="J494" s="2"/>
      <c r="M494" s="5"/>
    </row>
    <row r="495" spans="1:13">
      <c r="A495" s="2"/>
      <c r="B495" s="2"/>
      <c r="C495" s="2"/>
      <c r="D495" s="2"/>
      <c r="E495" s="2"/>
      <c r="F495" s="2"/>
      <c r="G495" s="2"/>
      <c r="H495" s="2"/>
      <c r="I495" s="2"/>
      <c r="J495" s="2"/>
      <c r="M495" s="5"/>
    </row>
    <row r="496" spans="1:13">
      <c r="A496" s="2"/>
      <c r="B496" s="2"/>
      <c r="C496" s="2"/>
      <c r="D496" s="2"/>
      <c r="E496" s="2"/>
      <c r="F496" s="2"/>
      <c r="G496" s="2"/>
      <c r="H496" s="2"/>
      <c r="I496" s="2"/>
      <c r="J496" s="2"/>
      <c r="M496" s="5"/>
    </row>
    <row r="497" spans="1:13">
      <c r="A497" s="2"/>
      <c r="B497" s="2"/>
      <c r="C497" s="2"/>
      <c r="D497" s="2"/>
      <c r="E497" s="2"/>
      <c r="F497" s="2"/>
      <c r="G497" s="2"/>
      <c r="H497" s="2"/>
      <c r="I497" s="2"/>
      <c r="J497" s="2"/>
      <c r="M497" s="5"/>
    </row>
    <row r="498" spans="1:13">
      <c r="A498" s="2"/>
      <c r="B498" s="2"/>
      <c r="C498" s="2"/>
      <c r="D498" s="2"/>
      <c r="E498" s="2"/>
      <c r="F498" s="2"/>
      <c r="G498" s="2"/>
      <c r="H498" s="2"/>
      <c r="I498" s="2"/>
      <c r="J498" s="2"/>
      <c r="M498" s="5"/>
    </row>
    <row r="499" spans="1:13">
      <c r="A499" s="2"/>
      <c r="B499" s="2"/>
      <c r="C499" s="2"/>
      <c r="D499" s="2"/>
      <c r="E499" s="2"/>
      <c r="F499" s="2"/>
      <c r="G499" s="2"/>
      <c r="H499" s="2"/>
      <c r="I499" s="2"/>
      <c r="J499" s="2"/>
      <c r="M499" s="5"/>
    </row>
    <row r="500" spans="1:13">
      <c r="A500" s="2"/>
      <c r="B500" s="2"/>
      <c r="C500" s="2"/>
      <c r="D500" s="2"/>
      <c r="E500" s="2"/>
      <c r="F500" s="2"/>
      <c r="G500" s="2"/>
      <c r="H500" s="2"/>
      <c r="I500" s="2"/>
      <c r="J500" s="2"/>
      <c r="M500" s="5"/>
    </row>
    <row r="501" spans="1:13">
      <c r="A501" s="2"/>
      <c r="B501" s="2"/>
      <c r="C501" s="2"/>
      <c r="D501" s="2"/>
      <c r="E501" s="2"/>
      <c r="F501" s="2"/>
      <c r="G501" s="2"/>
      <c r="H501" s="2"/>
      <c r="I501" s="2"/>
      <c r="J501" s="2"/>
      <c r="M501" s="5"/>
    </row>
    <row r="502" spans="1:13">
      <c r="A502" s="2"/>
      <c r="B502" s="2"/>
      <c r="C502" s="2"/>
      <c r="D502" s="2"/>
      <c r="E502" s="2"/>
      <c r="F502" s="2"/>
      <c r="G502" s="2"/>
      <c r="H502" s="2"/>
      <c r="I502" s="2"/>
      <c r="J502" s="2"/>
      <c r="M502" s="5"/>
    </row>
    <row r="503" spans="1:13">
      <c r="A503" s="2"/>
      <c r="B503" s="2"/>
      <c r="C503" s="2"/>
      <c r="D503" s="2"/>
      <c r="E503" s="2"/>
      <c r="F503" s="2"/>
      <c r="G503" s="2"/>
      <c r="H503" s="2"/>
      <c r="I503" s="2"/>
      <c r="J503" s="2"/>
      <c r="M503" s="5"/>
    </row>
    <row r="504" spans="1:13">
      <c r="A504" s="2"/>
      <c r="B504" s="2"/>
      <c r="C504" s="2"/>
      <c r="D504" s="2"/>
      <c r="E504" s="2"/>
      <c r="F504" s="2"/>
      <c r="G504" s="2"/>
      <c r="H504" s="2"/>
      <c r="I504" s="2"/>
      <c r="J504" s="2"/>
      <c r="M504" s="5"/>
    </row>
    <row r="505" spans="1:13">
      <c r="A505" s="2"/>
      <c r="B505" s="2"/>
      <c r="C505" s="2"/>
      <c r="D505" s="2"/>
      <c r="E505" s="2"/>
      <c r="F505" s="2"/>
      <c r="G505" s="2"/>
      <c r="H505" s="2"/>
      <c r="I505" s="2"/>
      <c r="J505" s="2"/>
      <c r="M505" s="5"/>
    </row>
    <row r="506" spans="1:13">
      <c r="A506" s="2"/>
      <c r="B506" s="2"/>
      <c r="C506" s="2"/>
      <c r="D506" s="2"/>
      <c r="E506" s="2"/>
      <c r="F506" s="2"/>
      <c r="G506" s="2"/>
      <c r="H506" s="2"/>
      <c r="I506" s="2"/>
      <c r="J506" s="2"/>
      <c r="M506" s="5"/>
    </row>
    <row r="507" spans="1:13">
      <c r="A507" s="2"/>
      <c r="B507" s="2"/>
      <c r="C507" s="2"/>
      <c r="D507" s="2"/>
      <c r="E507" s="2"/>
      <c r="F507" s="2"/>
      <c r="G507" s="2"/>
      <c r="H507" s="2"/>
      <c r="I507" s="2"/>
      <c r="J507" s="2"/>
      <c r="M507" s="5"/>
    </row>
    <row r="508" spans="1:13">
      <c r="A508" s="2"/>
      <c r="B508" s="2"/>
      <c r="C508" s="2"/>
      <c r="D508" s="2"/>
      <c r="E508" s="2"/>
      <c r="F508" s="2"/>
      <c r="G508" s="2"/>
      <c r="H508" s="2"/>
      <c r="I508" s="2"/>
      <c r="J508" s="2"/>
      <c r="M508" s="5"/>
    </row>
    <row r="509" spans="1:13">
      <c r="A509" s="2"/>
      <c r="B509" s="2"/>
      <c r="C509" s="2"/>
      <c r="D509" s="2"/>
      <c r="E509" s="2"/>
      <c r="F509" s="2"/>
      <c r="G509" s="2"/>
      <c r="H509" s="2"/>
      <c r="I509" s="2"/>
      <c r="J509" s="2"/>
      <c r="M509" s="5"/>
    </row>
    <row r="510" spans="1:13">
      <c r="A510" s="2"/>
      <c r="B510" s="2"/>
      <c r="C510" s="2"/>
      <c r="D510" s="2"/>
      <c r="E510" s="2"/>
      <c r="F510" s="2"/>
      <c r="G510" s="2"/>
      <c r="H510" s="2"/>
      <c r="I510" s="2"/>
      <c r="J510" s="2"/>
      <c r="M510" s="5"/>
    </row>
    <row r="511" spans="1:13">
      <c r="A511" s="2"/>
      <c r="B511" s="2"/>
      <c r="C511" s="2"/>
      <c r="D511" s="2"/>
      <c r="E511" s="2"/>
      <c r="F511" s="2"/>
      <c r="G511" s="2"/>
      <c r="H511" s="2"/>
      <c r="I511" s="2"/>
      <c r="J511" s="2"/>
      <c r="M511" s="5"/>
    </row>
    <row r="512" spans="1:13">
      <c r="A512" s="2"/>
      <c r="B512" s="2"/>
      <c r="C512" s="2"/>
      <c r="D512" s="2"/>
      <c r="E512" s="2"/>
      <c r="F512" s="2"/>
      <c r="G512" s="2"/>
      <c r="H512" s="2"/>
      <c r="I512" s="2"/>
      <c r="J512" s="2"/>
      <c r="M512" s="5"/>
    </row>
    <row r="513" spans="1:13">
      <c r="A513" s="2"/>
      <c r="B513" s="2"/>
      <c r="C513" s="2"/>
      <c r="D513" s="2"/>
      <c r="E513" s="2"/>
      <c r="F513" s="2"/>
      <c r="G513" s="2"/>
      <c r="H513" s="2"/>
      <c r="I513" s="2"/>
      <c r="J513" s="2"/>
      <c r="M513" s="5"/>
    </row>
    <row r="514" spans="1:13">
      <c r="A514" s="2"/>
      <c r="B514" s="2"/>
      <c r="C514" s="2"/>
      <c r="D514" s="2"/>
      <c r="E514" s="2"/>
      <c r="F514" s="2"/>
      <c r="G514" s="2"/>
      <c r="H514" s="2"/>
      <c r="I514" s="2"/>
      <c r="J514" s="2"/>
      <c r="M514" s="5"/>
    </row>
    <row r="515" spans="1:13">
      <c r="A515" s="2"/>
      <c r="B515" s="2"/>
      <c r="C515" s="2"/>
      <c r="D515" s="2"/>
      <c r="E515" s="2"/>
      <c r="F515" s="2"/>
      <c r="G515" s="2"/>
      <c r="H515" s="2"/>
      <c r="I515" s="2"/>
      <c r="J515" s="2"/>
      <c r="M515" s="5"/>
    </row>
    <row r="516" spans="1:13">
      <c r="A516" s="2"/>
      <c r="B516" s="2"/>
      <c r="C516" s="2"/>
      <c r="D516" s="2"/>
      <c r="E516" s="2"/>
      <c r="F516" s="2"/>
      <c r="G516" s="2"/>
      <c r="H516" s="2"/>
      <c r="I516" s="2"/>
      <c r="J516" s="2"/>
      <c r="M516" s="5"/>
    </row>
    <row r="517" spans="1:13">
      <c r="A517" s="2"/>
      <c r="B517" s="2"/>
      <c r="C517" s="2"/>
      <c r="D517" s="2"/>
      <c r="E517" s="2"/>
      <c r="F517" s="2"/>
      <c r="G517" s="2"/>
      <c r="H517" s="2"/>
      <c r="I517" s="2"/>
      <c r="J517" s="2"/>
      <c r="M517" s="5"/>
    </row>
    <row r="518" spans="1:13">
      <c r="A518" s="2"/>
      <c r="B518" s="2"/>
      <c r="C518" s="2"/>
      <c r="D518" s="2"/>
      <c r="E518" s="2"/>
      <c r="F518" s="2"/>
      <c r="G518" s="2"/>
      <c r="H518" s="2"/>
      <c r="I518" s="2"/>
      <c r="J518" s="2"/>
      <c r="M518" s="5"/>
    </row>
    <row r="519" spans="1:13">
      <c r="A519" s="2"/>
      <c r="B519" s="2"/>
      <c r="C519" s="2"/>
      <c r="D519" s="2"/>
      <c r="E519" s="2"/>
      <c r="F519" s="2"/>
      <c r="G519" s="2"/>
      <c r="H519" s="2"/>
      <c r="I519" s="2"/>
      <c r="J519" s="2"/>
      <c r="M519" s="5"/>
    </row>
    <row r="520" spans="1:13">
      <c r="A520" s="2"/>
      <c r="B520" s="2"/>
      <c r="C520" s="2"/>
      <c r="D520" s="2"/>
      <c r="E520" s="2"/>
      <c r="F520" s="2"/>
      <c r="G520" s="2"/>
      <c r="H520" s="2"/>
      <c r="I520" s="2"/>
      <c r="J520" s="2"/>
      <c r="M520" s="5"/>
    </row>
    <row r="521" spans="1:13">
      <c r="A521" s="2"/>
      <c r="B521" s="2"/>
      <c r="C521" s="2"/>
      <c r="D521" s="2"/>
      <c r="E521" s="2"/>
      <c r="F521" s="2"/>
      <c r="G521" s="2"/>
      <c r="H521" s="2"/>
      <c r="I521" s="2"/>
      <c r="J521" s="2"/>
      <c r="M521" s="5"/>
    </row>
    <row r="522" spans="1:13">
      <c r="A522" s="2"/>
      <c r="B522" s="2"/>
      <c r="C522" s="2"/>
      <c r="D522" s="2"/>
      <c r="E522" s="2"/>
      <c r="F522" s="2"/>
      <c r="G522" s="2"/>
      <c r="H522" s="2"/>
      <c r="I522" s="2"/>
      <c r="J522" s="2"/>
      <c r="M522" s="5"/>
    </row>
    <row r="523" spans="1:13">
      <c r="A523" s="2"/>
      <c r="B523" s="2"/>
      <c r="C523" s="2"/>
      <c r="D523" s="2"/>
      <c r="E523" s="2"/>
      <c r="F523" s="2"/>
      <c r="G523" s="2"/>
      <c r="H523" s="2"/>
      <c r="I523" s="2"/>
      <c r="J523" s="2"/>
      <c r="M523" s="5"/>
    </row>
    <row r="524" spans="1:13">
      <c r="A524" s="2"/>
      <c r="B524" s="2"/>
      <c r="C524" s="2"/>
      <c r="D524" s="2"/>
      <c r="E524" s="2"/>
      <c r="F524" s="2"/>
      <c r="G524" s="2"/>
      <c r="H524" s="2"/>
      <c r="I524" s="2"/>
      <c r="J524" s="2"/>
      <c r="M524" s="5"/>
    </row>
    <row r="525" spans="1:13">
      <c r="A525" s="2"/>
      <c r="B525" s="2"/>
      <c r="C525" s="2"/>
      <c r="D525" s="2"/>
      <c r="E525" s="2"/>
      <c r="F525" s="2"/>
      <c r="G525" s="2"/>
      <c r="H525" s="2"/>
      <c r="I525" s="2"/>
      <c r="J525" s="2"/>
      <c r="M525" s="5"/>
    </row>
    <row r="526" spans="1:13">
      <c r="A526" s="2"/>
      <c r="B526" s="2"/>
      <c r="C526" s="2"/>
      <c r="D526" s="2"/>
      <c r="E526" s="2"/>
      <c r="F526" s="2"/>
      <c r="G526" s="2"/>
      <c r="H526" s="2"/>
      <c r="I526" s="2"/>
      <c r="J526" s="2"/>
      <c r="M526" s="5"/>
    </row>
    <row r="527" spans="1:13">
      <c r="A527" s="2"/>
      <c r="B527" s="2"/>
      <c r="C527" s="2"/>
      <c r="D527" s="2"/>
      <c r="E527" s="2"/>
      <c r="F527" s="2"/>
      <c r="G527" s="2"/>
      <c r="H527" s="2"/>
      <c r="I527" s="2"/>
      <c r="J527" s="2"/>
      <c r="M527" s="5"/>
    </row>
    <row r="528" spans="1:13">
      <c r="A528" s="2"/>
      <c r="B528" s="2"/>
      <c r="C528" s="2"/>
      <c r="D528" s="2"/>
      <c r="E528" s="2"/>
      <c r="F528" s="2"/>
      <c r="G528" s="2"/>
      <c r="H528" s="2"/>
      <c r="I528" s="2"/>
      <c r="J528" s="2"/>
      <c r="M528" s="5"/>
    </row>
    <row r="529" spans="1:13">
      <c r="A529" s="2"/>
      <c r="B529" s="2"/>
      <c r="C529" s="2"/>
      <c r="D529" s="2"/>
      <c r="E529" s="2"/>
      <c r="F529" s="2"/>
      <c r="G529" s="2"/>
      <c r="H529" s="2"/>
      <c r="I529" s="2"/>
      <c r="J529" s="2"/>
      <c r="M529" s="5"/>
    </row>
    <row r="530" spans="1:13">
      <c r="A530" s="2"/>
      <c r="B530" s="2"/>
      <c r="C530" s="2"/>
      <c r="D530" s="2"/>
      <c r="E530" s="2"/>
      <c r="F530" s="2"/>
      <c r="G530" s="2"/>
      <c r="H530" s="2"/>
      <c r="I530" s="2"/>
      <c r="J530" s="2"/>
      <c r="M530" s="5"/>
    </row>
    <row r="531" spans="1:13">
      <c r="A531" s="2"/>
      <c r="B531" s="2"/>
      <c r="C531" s="2"/>
      <c r="D531" s="2"/>
      <c r="E531" s="2"/>
      <c r="F531" s="2"/>
      <c r="G531" s="2"/>
      <c r="H531" s="2"/>
      <c r="I531" s="2"/>
      <c r="J531" s="2"/>
      <c r="M531" s="5"/>
    </row>
    <row r="532" spans="1:13">
      <c r="A532" s="2"/>
      <c r="B532" s="2"/>
      <c r="C532" s="2"/>
      <c r="D532" s="2"/>
      <c r="E532" s="2"/>
      <c r="F532" s="2"/>
      <c r="G532" s="2"/>
      <c r="H532" s="2"/>
      <c r="I532" s="2"/>
      <c r="J532" s="2"/>
      <c r="M532" s="5"/>
    </row>
    <row r="533" spans="1:13">
      <c r="A533" s="2"/>
      <c r="B533" s="2"/>
      <c r="C533" s="2"/>
      <c r="D533" s="2"/>
      <c r="E533" s="2"/>
      <c r="F533" s="2"/>
      <c r="G533" s="2"/>
      <c r="H533" s="2"/>
      <c r="I533" s="2"/>
      <c r="J533" s="2"/>
      <c r="M533" s="5"/>
    </row>
    <row r="534" spans="1:13">
      <c r="A534" s="2"/>
      <c r="B534" s="2"/>
      <c r="C534" s="2"/>
      <c r="D534" s="2"/>
      <c r="E534" s="2"/>
      <c r="F534" s="2"/>
      <c r="G534" s="2"/>
      <c r="H534" s="2"/>
      <c r="I534" s="2"/>
      <c r="J534" s="2"/>
      <c r="M534" s="5"/>
    </row>
    <row r="535" spans="1:13">
      <c r="A535" s="2"/>
      <c r="B535" s="2"/>
      <c r="C535" s="2"/>
      <c r="D535" s="2"/>
      <c r="E535" s="2"/>
      <c r="F535" s="2"/>
      <c r="G535" s="2"/>
      <c r="H535" s="2"/>
      <c r="I535" s="2"/>
      <c r="J535" s="2"/>
      <c r="M535" s="5"/>
    </row>
    <row r="536" spans="1:13">
      <c r="A536" s="2"/>
      <c r="B536" s="2"/>
      <c r="C536" s="2"/>
      <c r="D536" s="2"/>
      <c r="E536" s="2"/>
      <c r="F536" s="2"/>
      <c r="G536" s="2"/>
      <c r="H536" s="2"/>
      <c r="I536" s="2"/>
      <c r="J536" s="2"/>
      <c r="M536" s="5"/>
    </row>
    <row r="537" spans="1:13">
      <c r="A537" s="2"/>
      <c r="B537" s="2"/>
      <c r="C537" s="2"/>
      <c r="D537" s="2"/>
      <c r="E537" s="2"/>
      <c r="F537" s="2"/>
      <c r="G537" s="2"/>
      <c r="H537" s="2"/>
      <c r="I537" s="2"/>
      <c r="J537" s="2"/>
      <c r="M537" s="5"/>
    </row>
    <row r="538" spans="1:13">
      <c r="A538" s="2"/>
      <c r="B538" s="2"/>
      <c r="C538" s="2"/>
      <c r="D538" s="2"/>
      <c r="E538" s="2"/>
      <c r="F538" s="2"/>
      <c r="G538" s="2"/>
      <c r="H538" s="2"/>
      <c r="I538" s="2"/>
      <c r="J538" s="2"/>
      <c r="M538" s="5"/>
    </row>
    <row r="539" spans="1:13">
      <c r="A539" s="2"/>
      <c r="B539" s="2"/>
      <c r="C539" s="2"/>
      <c r="D539" s="2"/>
      <c r="E539" s="2"/>
      <c r="F539" s="2"/>
      <c r="G539" s="2"/>
      <c r="H539" s="2"/>
      <c r="I539" s="2"/>
      <c r="J539" s="2"/>
      <c r="M539" s="5"/>
    </row>
    <row r="540" spans="1:13">
      <c r="A540" s="2"/>
      <c r="B540" s="2"/>
      <c r="C540" s="2"/>
      <c r="D540" s="2"/>
      <c r="E540" s="2"/>
      <c r="F540" s="2"/>
      <c r="G540" s="2"/>
      <c r="H540" s="2"/>
      <c r="I540" s="2"/>
      <c r="J540" s="2"/>
      <c r="M540" s="5"/>
    </row>
    <row r="541" spans="1:13">
      <c r="A541" s="2"/>
      <c r="B541" s="2"/>
      <c r="C541" s="2"/>
      <c r="D541" s="2"/>
      <c r="E541" s="2"/>
      <c r="F541" s="2"/>
      <c r="G541" s="2"/>
      <c r="H541" s="2"/>
      <c r="I541" s="2"/>
      <c r="J541" s="2"/>
      <c r="M541" s="5"/>
    </row>
    <row r="542" spans="1:13">
      <c r="A542" s="2"/>
      <c r="B542" s="2"/>
      <c r="C542" s="2"/>
      <c r="D542" s="2"/>
      <c r="E542" s="2"/>
      <c r="F542" s="2"/>
      <c r="G542" s="2"/>
      <c r="H542" s="2"/>
      <c r="I542" s="2"/>
      <c r="J542" s="2"/>
      <c r="M542" s="5"/>
    </row>
    <row r="543" spans="1:13">
      <c r="A543" s="2"/>
      <c r="B543" s="2"/>
      <c r="C543" s="2"/>
      <c r="D543" s="2"/>
      <c r="E543" s="2"/>
      <c r="F543" s="2"/>
      <c r="G543" s="2"/>
      <c r="H543" s="2"/>
      <c r="I543" s="2"/>
      <c r="J543" s="2"/>
      <c r="M543" s="5"/>
    </row>
    <row r="544" spans="1:13">
      <c r="A544" s="2"/>
      <c r="B544" s="2"/>
      <c r="C544" s="2"/>
      <c r="D544" s="2"/>
      <c r="E544" s="2"/>
      <c r="F544" s="2"/>
      <c r="G544" s="2"/>
      <c r="H544" s="2"/>
      <c r="I544" s="2"/>
      <c r="J544" s="2"/>
      <c r="M544" s="5"/>
    </row>
    <row r="545" spans="1:13">
      <c r="A545" s="2"/>
      <c r="B545" s="2"/>
      <c r="C545" s="2"/>
      <c r="D545" s="2"/>
      <c r="E545" s="2"/>
      <c r="F545" s="2"/>
      <c r="G545" s="2"/>
      <c r="H545" s="2"/>
      <c r="I545" s="2"/>
      <c r="J545" s="2"/>
      <c r="M545" s="5"/>
    </row>
    <row r="546" spans="1:13">
      <c r="A546" s="2"/>
      <c r="B546" s="2"/>
      <c r="C546" s="2"/>
      <c r="D546" s="2"/>
      <c r="E546" s="2"/>
      <c r="F546" s="2"/>
      <c r="G546" s="2"/>
      <c r="H546" s="2"/>
      <c r="I546" s="2"/>
      <c r="J546" s="2"/>
      <c r="M546" s="5"/>
    </row>
    <row r="547" spans="1:13">
      <c r="A547" s="2"/>
      <c r="B547" s="2"/>
      <c r="C547" s="2"/>
      <c r="D547" s="2"/>
      <c r="E547" s="2"/>
      <c r="F547" s="2"/>
      <c r="G547" s="2"/>
      <c r="H547" s="2"/>
      <c r="I547" s="2"/>
      <c r="J547" s="2"/>
      <c r="M547" s="5"/>
    </row>
    <row r="548" spans="1:13">
      <c r="A548" s="2"/>
      <c r="B548" s="2"/>
      <c r="C548" s="2"/>
      <c r="D548" s="2"/>
      <c r="E548" s="2"/>
      <c r="F548" s="2"/>
      <c r="G548" s="2"/>
      <c r="H548" s="2"/>
      <c r="I548" s="2"/>
      <c r="J548" s="2"/>
      <c r="M548" s="5"/>
    </row>
    <row r="549" spans="1:13">
      <c r="A549" s="2"/>
      <c r="B549" s="2"/>
      <c r="C549" s="2"/>
      <c r="D549" s="2"/>
      <c r="E549" s="2"/>
      <c r="F549" s="2"/>
      <c r="G549" s="2"/>
      <c r="H549" s="2"/>
      <c r="I549" s="2"/>
      <c r="J549" s="2"/>
      <c r="M549" s="5"/>
    </row>
    <row r="550" spans="1:13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3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3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3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3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3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3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3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3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3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3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pans="1:10">
      <c r="A607" s="2"/>
      <c r="B607" s="2"/>
      <c r="C607" s="2"/>
      <c r="D607" s="2"/>
      <c r="E607" s="2"/>
      <c r="F607" s="2"/>
      <c r="G607" s="2"/>
      <c r="H607" s="2"/>
      <c r="I607" s="2"/>
      <c r="J607" s="2"/>
    </row>
    <row r="608" spans="1:10">
      <c r="A608" s="2"/>
      <c r="B608" s="2"/>
      <c r="C608" s="2"/>
      <c r="D608" s="2"/>
      <c r="E608" s="2"/>
      <c r="F608" s="2"/>
      <c r="G608" s="2"/>
      <c r="H608" s="2"/>
      <c r="I608" s="2"/>
      <c r="J608" s="2"/>
    </row>
    <row r="609" spans="1:10">
      <c r="A609" s="2"/>
      <c r="B609" s="2"/>
      <c r="C609" s="2"/>
      <c r="D609" s="2"/>
      <c r="E609" s="2"/>
      <c r="F609" s="2"/>
      <c r="G609" s="2"/>
      <c r="H609" s="2"/>
      <c r="I609" s="2"/>
      <c r="J609" s="2"/>
    </row>
    <row r="610" spans="1:10">
      <c r="A610" s="2"/>
      <c r="B610" s="2"/>
      <c r="C610" s="2"/>
      <c r="D610" s="2"/>
      <c r="E610" s="2"/>
      <c r="F610" s="2"/>
      <c r="G610" s="2"/>
      <c r="H610" s="2"/>
      <c r="I610" s="2"/>
      <c r="J610" s="2"/>
    </row>
    <row r="611" spans="1:10">
      <c r="A611" s="2"/>
      <c r="B611" s="2"/>
      <c r="C611" s="2"/>
      <c r="D611" s="2"/>
      <c r="E611" s="2"/>
      <c r="F611" s="2"/>
      <c r="G611" s="2"/>
      <c r="H611" s="2"/>
      <c r="I611" s="2"/>
      <c r="J611" s="2"/>
    </row>
    <row r="612" spans="1:10">
      <c r="A612" s="2"/>
      <c r="B612" s="2"/>
      <c r="C612" s="2"/>
      <c r="D612" s="2"/>
      <c r="E612" s="2"/>
      <c r="F612" s="2"/>
      <c r="G612" s="2"/>
      <c r="H612" s="2"/>
      <c r="I612" s="2"/>
      <c r="J612" s="2"/>
    </row>
    <row r="613" spans="1:10">
      <c r="A613" s="2"/>
      <c r="B613" s="2"/>
      <c r="C613" s="2"/>
      <c r="D613" s="2"/>
      <c r="E613" s="2"/>
      <c r="F613" s="2"/>
      <c r="G613" s="2"/>
      <c r="H613" s="2"/>
      <c r="I613" s="2"/>
      <c r="J613" s="2"/>
    </row>
    <row r="614" spans="1:10">
      <c r="A614" s="2"/>
      <c r="B614" s="2"/>
      <c r="C614" s="2"/>
      <c r="D614" s="2"/>
      <c r="E614" s="2"/>
      <c r="F614" s="2"/>
      <c r="G614" s="2"/>
      <c r="H614" s="2"/>
      <c r="I614" s="2"/>
      <c r="J614" s="2"/>
    </row>
    <row r="615" spans="1:10">
      <c r="A615" s="2"/>
      <c r="B615" s="2"/>
      <c r="C615" s="2"/>
      <c r="D615" s="2"/>
      <c r="E615" s="2"/>
      <c r="F615" s="2"/>
      <c r="G615" s="2"/>
      <c r="H615" s="2"/>
      <c r="I615" s="2"/>
      <c r="J615" s="2"/>
    </row>
    <row r="616" spans="1:10">
      <c r="A616" s="2"/>
      <c r="B616" s="2"/>
      <c r="C616" s="2"/>
      <c r="D616" s="2"/>
      <c r="E616" s="2"/>
      <c r="F616" s="2"/>
      <c r="G616" s="2"/>
      <c r="H616" s="2"/>
      <c r="I616" s="2"/>
      <c r="J616" s="2"/>
    </row>
    <row r="617" spans="1:10">
      <c r="A617" s="2"/>
      <c r="B617" s="2"/>
      <c r="C617" s="2"/>
      <c r="D617" s="2"/>
      <c r="E617" s="2"/>
      <c r="F617" s="2"/>
      <c r="G617" s="2"/>
      <c r="H617" s="2"/>
      <c r="I617" s="2"/>
      <c r="J617" s="2"/>
    </row>
    <row r="618" spans="1:10">
      <c r="A618" s="2"/>
      <c r="B618" s="2"/>
      <c r="C618" s="2"/>
      <c r="D618" s="2"/>
      <c r="E618" s="2"/>
      <c r="F618" s="2"/>
      <c r="G618" s="2"/>
      <c r="H618" s="2"/>
      <c r="I618" s="2"/>
      <c r="J618" s="2"/>
    </row>
    <row r="619" spans="1:10">
      <c r="A619" s="2"/>
      <c r="B619" s="2"/>
      <c r="C619" s="2"/>
      <c r="D619" s="2"/>
      <c r="E619" s="2"/>
      <c r="F619" s="2"/>
      <c r="G619" s="2"/>
      <c r="H619" s="2"/>
      <c r="I619" s="2"/>
      <c r="J619" s="2"/>
    </row>
    <row r="620" spans="1:10">
      <c r="A620" s="2"/>
      <c r="B620" s="2"/>
      <c r="C620" s="2"/>
      <c r="D620" s="2"/>
      <c r="E620" s="2"/>
      <c r="F620" s="2"/>
      <c r="G620" s="2"/>
      <c r="H620" s="2"/>
      <c r="I620" s="2"/>
      <c r="J620" s="2"/>
    </row>
    <row r="621" spans="1:10">
      <c r="A621" s="2"/>
      <c r="B621" s="2"/>
      <c r="C621" s="2"/>
      <c r="D621" s="2"/>
      <c r="E621" s="2"/>
      <c r="F621" s="2"/>
      <c r="G621" s="2"/>
      <c r="H621" s="2"/>
      <c r="I621" s="2"/>
      <c r="J621" s="2"/>
    </row>
    <row r="622" spans="1:10">
      <c r="A622" s="2"/>
      <c r="B622" s="2"/>
      <c r="C622" s="2"/>
      <c r="D622" s="2"/>
      <c r="E622" s="2"/>
      <c r="F622" s="2"/>
      <c r="G622" s="2"/>
      <c r="H622" s="2"/>
      <c r="I622" s="2"/>
      <c r="J622" s="2"/>
    </row>
    <row r="623" spans="1:10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spans="1:10">
      <c r="A625" s="2"/>
      <c r="B625" s="2"/>
      <c r="C625" s="2"/>
      <c r="D625" s="2"/>
      <c r="E625" s="2"/>
      <c r="F625" s="2"/>
      <c r="G625" s="2"/>
      <c r="H625" s="2"/>
      <c r="I625" s="2"/>
      <c r="J625" s="2"/>
    </row>
    <row r="626" spans="1:10">
      <c r="A626" s="2"/>
      <c r="B626" s="2"/>
      <c r="C626" s="2"/>
      <c r="D626" s="2"/>
      <c r="E626" s="2"/>
      <c r="F626" s="2"/>
      <c r="G626" s="2"/>
      <c r="H626" s="2"/>
      <c r="I626" s="2"/>
      <c r="J626" s="2"/>
    </row>
    <row r="627" spans="1:10">
      <c r="A627" s="2"/>
      <c r="B627" s="2"/>
      <c r="C627" s="2"/>
      <c r="D627" s="2"/>
      <c r="E627" s="2"/>
      <c r="F627" s="2"/>
      <c r="G627" s="2"/>
      <c r="H627" s="2"/>
      <c r="I627" s="2"/>
      <c r="J627" s="2"/>
    </row>
    <row r="628" spans="1:10">
      <c r="A628" s="2"/>
      <c r="B628" s="2"/>
      <c r="C628" s="2"/>
      <c r="D628" s="2"/>
      <c r="E628" s="2"/>
      <c r="F628" s="2"/>
      <c r="G628" s="2"/>
      <c r="H628" s="2"/>
      <c r="I628" s="2"/>
      <c r="J628" s="2"/>
    </row>
    <row r="629" spans="1:10">
      <c r="A629" s="2"/>
      <c r="B629" s="2"/>
      <c r="C629" s="2"/>
      <c r="D629" s="2"/>
      <c r="E629" s="2"/>
      <c r="F629" s="2"/>
      <c r="G629" s="2"/>
      <c r="H629" s="2"/>
      <c r="I629" s="2"/>
      <c r="J629" s="2"/>
    </row>
    <row r="630" spans="1:10">
      <c r="A630" s="2"/>
      <c r="B630" s="2"/>
      <c r="C630" s="2"/>
      <c r="D630" s="2"/>
      <c r="E630" s="2"/>
      <c r="F630" s="2"/>
      <c r="G630" s="2"/>
      <c r="H630" s="2"/>
      <c r="I630" s="2"/>
      <c r="J630" s="2"/>
    </row>
    <row r="631" spans="1:10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spans="1:10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0">
      <c r="A636" s="2"/>
      <c r="B636" s="2"/>
      <c r="C636" s="2"/>
      <c r="D636" s="2"/>
      <c r="E636" s="2"/>
      <c r="F636" s="2"/>
      <c r="G636" s="2"/>
      <c r="H636" s="2"/>
      <c r="I636" s="2"/>
      <c r="J636" s="2"/>
    </row>
    <row r="637" spans="1:10">
      <c r="A637" s="2"/>
      <c r="B637" s="2"/>
      <c r="C637" s="2"/>
      <c r="D637" s="2"/>
      <c r="E637" s="2"/>
      <c r="F637" s="2"/>
      <c r="G637" s="2"/>
      <c r="H637" s="2"/>
      <c r="I637" s="2"/>
      <c r="J637" s="2"/>
    </row>
    <row r="638" spans="1:10">
      <c r="A638" s="2"/>
      <c r="B638" s="2"/>
      <c r="C638" s="2"/>
      <c r="D638" s="2"/>
      <c r="E638" s="2"/>
      <c r="F638" s="2"/>
      <c r="G638" s="2"/>
      <c r="H638" s="2"/>
      <c r="I638" s="2"/>
      <c r="J638" s="2"/>
    </row>
    <row r="639" spans="1:10">
      <c r="A639" s="2"/>
      <c r="B639" s="2"/>
      <c r="C639" s="2"/>
      <c r="D639" s="2"/>
      <c r="E639" s="2"/>
      <c r="F639" s="2"/>
      <c r="G639" s="2"/>
      <c r="H639" s="2"/>
      <c r="I639" s="2"/>
      <c r="J639" s="2"/>
    </row>
    <row r="640" spans="1:10">
      <c r="A640" s="2"/>
      <c r="B640" s="2"/>
      <c r="C640" s="2"/>
      <c r="D640" s="2"/>
      <c r="E640" s="2"/>
      <c r="F640" s="2"/>
      <c r="G640" s="2"/>
      <c r="H640" s="2"/>
      <c r="I640" s="2"/>
      <c r="J640" s="2"/>
    </row>
    <row r="641" spans="1:10">
      <c r="A641" s="2"/>
      <c r="B641" s="2"/>
      <c r="C641" s="2"/>
      <c r="D641" s="2"/>
      <c r="E641" s="2"/>
      <c r="F641" s="2"/>
      <c r="G641" s="2"/>
      <c r="H641" s="2"/>
      <c r="I641" s="2"/>
      <c r="J641" s="2"/>
    </row>
    <row r="642" spans="1:10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>
      <c r="A913" s="2"/>
      <c r="B913" s="2"/>
      <c r="C913" s="2"/>
      <c r="D913" s="2"/>
      <c r="E913" s="2"/>
      <c r="F913" s="2"/>
      <c r="G913" s="2"/>
      <c r="H913" s="2"/>
      <c r="I913" s="2"/>
      <c r="J913" s="2"/>
    </row>
  </sheetData>
  <mergeCells count="10">
    <mergeCell ref="I8:J8"/>
    <mergeCell ref="A5:J5"/>
    <mergeCell ref="A4:H4"/>
    <mergeCell ref="A2:H2"/>
    <mergeCell ref="D8:E8"/>
    <mergeCell ref="B7:B9"/>
    <mergeCell ref="C7:C9"/>
    <mergeCell ref="F8:H8"/>
    <mergeCell ref="D7:J7"/>
    <mergeCell ref="A7:A9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ΠΙΝΑΚΑΣ 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agiasaf</dc:creator>
  <cp:lastModifiedBy>maroik</cp:lastModifiedBy>
  <cp:lastPrinted>2018-08-01T06:33:10Z</cp:lastPrinted>
  <dcterms:created xsi:type="dcterms:W3CDTF">2018-07-27T08:47:02Z</dcterms:created>
  <dcterms:modified xsi:type="dcterms:W3CDTF">2018-11-19T08:13:46Z</dcterms:modified>
</cp:coreProperties>
</file>