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5408" windowHeight="5220"/>
  </bookViews>
  <sheets>
    <sheet name="smapgs_a1_08_t_xls" sheetId="1" r:id="rId1"/>
  </sheets>
  <calcPr calcId="124519"/>
</workbook>
</file>

<file path=xl/calcChain.xml><?xml version="1.0" encoding="utf-8"?>
<calcChain xmlns="http://schemas.openxmlformats.org/spreadsheetml/2006/main">
  <c r="M12" i="1"/>
  <c r="K12"/>
  <c r="I12"/>
  <c r="G12"/>
  <c r="E12"/>
  <c r="H12"/>
  <c r="J12"/>
  <c r="L12"/>
  <c r="D12"/>
  <c r="F12"/>
  <c r="C12"/>
  <c r="B12"/>
</calcChain>
</file>

<file path=xl/sharedStrings.xml><?xml version="1.0" encoding="utf-8"?>
<sst xmlns="http://schemas.openxmlformats.org/spreadsheetml/2006/main" count="115" uniqueCount="109">
  <si>
    <t xml:space="preserve">Πειραιάς </t>
  </si>
  <si>
    <t>Other  Greece</t>
  </si>
  <si>
    <t xml:space="preserve">Ίσθμια </t>
  </si>
  <si>
    <t xml:space="preserve">Αίγιο </t>
  </si>
  <si>
    <t xml:space="preserve">Αλεξανδρούπολις </t>
  </si>
  <si>
    <t xml:space="preserve">Αλιβέριο </t>
  </si>
  <si>
    <t xml:space="preserve">Αμαλιάπολη  Μαγνησίας </t>
  </si>
  <si>
    <t xml:space="preserve">Αμφιλοχία </t>
  </si>
  <si>
    <t xml:space="preserve">Αντίκυρα </t>
  </si>
  <si>
    <t xml:space="preserve">Αργοστόλι </t>
  </si>
  <si>
    <t xml:space="preserve">Βόλος </t>
  </si>
  <si>
    <t xml:space="preserve">Ελευσίνα </t>
  </si>
  <si>
    <t xml:space="preserve">Ηγουμενίτσα </t>
  </si>
  <si>
    <t xml:space="preserve">Ηράκλειο </t>
  </si>
  <si>
    <t xml:space="preserve">Θάσος </t>
  </si>
  <si>
    <t xml:space="preserve">Θεσσαλονίκη </t>
  </si>
  <si>
    <t xml:space="preserve">Ιεράπετρα Λασιθίου </t>
  </si>
  <si>
    <t xml:space="preserve">Ιτέα </t>
  </si>
  <si>
    <t xml:space="preserve">Καβάλα </t>
  </si>
  <si>
    <t xml:space="preserve">Κεραμωτή </t>
  </si>
  <si>
    <t xml:space="preserve">Κέρκυρα </t>
  </si>
  <si>
    <t xml:space="preserve">Κόρινθος </t>
  </si>
  <si>
    <t xml:space="preserve">Λάρυμνα </t>
  </si>
  <si>
    <t xml:space="preserve">Λαύριο </t>
  </si>
  <si>
    <t xml:space="preserve">Μέγαρα </t>
  </si>
  <si>
    <t xml:space="preserve">Μεσολόγγι </t>
  </si>
  <si>
    <t xml:space="preserve">Μήλος Αδάμας </t>
  </si>
  <si>
    <t xml:space="preserve">Ναύπλιο </t>
  </si>
  <si>
    <t xml:space="preserve">Νέα Μουδανιά Χαλκιδικής </t>
  </si>
  <si>
    <t xml:space="preserve">Νίσσυρος </t>
  </si>
  <si>
    <t xml:space="preserve">Πάτρα </t>
  </si>
  <si>
    <t xml:space="preserve">Πλατυγιάλι Αιτωλοακαρνανίας </t>
  </si>
  <si>
    <t xml:space="preserve">Πόρτο Λάγος </t>
  </si>
  <si>
    <t>Πρέβεζα</t>
  </si>
  <si>
    <t xml:space="preserve">Ρέθυμνο </t>
  </si>
  <si>
    <t xml:space="preserve">Σητεία </t>
  </si>
  <si>
    <t xml:space="preserve">Σούδα </t>
  </si>
  <si>
    <t xml:space="preserve">Σταυρός Χαλκιδικής </t>
  </si>
  <si>
    <t xml:space="preserve">Στρατώνιο Χαλκιδικής </t>
  </si>
  <si>
    <t xml:space="preserve">Στυλίδα </t>
  </si>
  <si>
    <t xml:space="preserve">Χαλκίδα </t>
  </si>
  <si>
    <t xml:space="preserve">Χίος </t>
  </si>
  <si>
    <t>Μικτό βάρος φορτίων σε τόννους</t>
  </si>
  <si>
    <t xml:space="preserve">Λιμένες αναφοράς </t>
  </si>
  <si>
    <t>Σύνολο</t>
  </si>
  <si>
    <t>Άγιοι Θεόδωροι</t>
  </si>
  <si>
    <t xml:space="preserve">Δομβραίνα Βοιωτίας </t>
  </si>
  <si>
    <t xml:space="preserve">Δρέπανο Ρίου </t>
  </si>
  <si>
    <t>Gross weight of goods in tonnes</t>
  </si>
  <si>
    <t>Κατηγορίες εκφορτωθέντων - Unloaded</t>
  </si>
  <si>
    <t>Κατηγορίες φορτωθέντων - Loaded</t>
  </si>
  <si>
    <t>Ports</t>
  </si>
  <si>
    <t>Σύνολο - Total</t>
  </si>
  <si>
    <t>Υγρό Φορτίο Χύμα- Liquid bulk</t>
  </si>
  <si>
    <t>Ξηρό Φορτίο Χύμα - Liquid bulk</t>
  </si>
  <si>
    <t>Φορτίο σε εμπορευματοκιβώτια - Containers</t>
  </si>
  <si>
    <t>Φορτίο σε Ro/Ro - Roll-on roll-off</t>
  </si>
  <si>
    <t>Άλλα Γεν.Φορτία - Other general cargo</t>
  </si>
  <si>
    <t>Λοιπά</t>
  </si>
  <si>
    <t>Keramoti</t>
  </si>
  <si>
    <t>Chios</t>
  </si>
  <si>
    <t>Total</t>
  </si>
  <si>
    <t>Piraeus</t>
  </si>
  <si>
    <t>Agii Theodori</t>
  </si>
  <si>
    <t>Istmia</t>
  </si>
  <si>
    <t>Aegio</t>
  </si>
  <si>
    <t>Alexandroupolis</t>
  </si>
  <si>
    <t>Aliverio</t>
  </si>
  <si>
    <t>Amaliapolis Magnissias</t>
  </si>
  <si>
    <t>Amfilochia</t>
  </si>
  <si>
    <t>Antikyra</t>
  </si>
  <si>
    <t>Argostoli</t>
  </si>
  <si>
    <t>Volos</t>
  </si>
  <si>
    <t>Dombraina Boiotias</t>
  </si>
  <si>
    <t>Drepano Riou</t>
  </si>
  <si>
    <t>Eleusina</t>
  </si>
  <si>
    <t>Igoumenitsa</t>
  </si>
  <si>
    <t>Heraklio</t>
  </si>
  <si>
    <t>Thassos</t>
  </si>
  <si>
    <t>Thessaloniki</t>
  </si>
  <si>
    <t>Ierapetra Lasithiou</t>
  </si>
  <si>
    <t>Itea</t>
  </si>
  <si>
    <t>Kavala</t>
  </si>
  <si>
    <t>Corfu</t>
  </si>
  <si>
    <t>Korinthos</t>
  </si>
  <si>
    <t>Larymna</t>
  </si>
  <si>
    <t>Lavrio</t>
  </si>
  <si>
    <t>Megara</t>
  </si>
  <si>
    <t>Messologi</t>
  </si>
  <si>
    <t>Milos (Adamas)</t>
  </si>
  <si>
    <t>Nafplio</t>
  </si>
  <si>
    <t>Nea Moudania</t>
  </si>
  <si>
    <t>Nissyros</t>
  </si>
  <si>
    <t>Patra</t>
  </si>
  <si>
    <t>Platygiali Etoloakarnanias</t>
  </si>
  <si>
    <t>Porto Lagos</t>
  </si>
  <si>
    <t>Preveza</t>
  </si>
  <si>
    <t>Rethymno</t>
  </si>
  <si>
    <t>Sitia</t>
  </si>
  <si>
    <t>Souda Bay</t>
  </si>
  <si>
    <t>Stavros Chalkidikis</t>
  </si>
  <si>
    <t>Stratonio Chalkidikis</t>
  </si>
  <si>
    <t>Stylida</t>
  </si>
  <si>
    <t>Chalkida</t>
  </si>
  <si>
    <t xml:space="preserve">  Εκφορτωθέντα και φορτωθέντα εμπορεύματα εξωτερικού στους ελληνικούς λιμένες κατά λιμένα και κατηγορία φορτίου (Δ Τρίμηνο 2015)</t>
  </si>
  <si>
    <t>Α΄ ΤΡΙΜΗΝΟ 2016 - 1st QUARTER 2016</t>
  </si>
  <si>
    <t>Unloaded and loaded goods from abroad in Greek ports by ports and type of cargo (1st Quarter 2016)</t>
  </si>
  <si>
    <t>Kiato</t>
  </si>
  <si>
    <t xml:space="preserve">Κιάτο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</si>
</sst>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i/>
      <sz val="10"/>
      <name val="Arial Greek"/>
      <family val="2"/>
      <charset val="161"/>
    </font>
    <font>
      <i/>
      <sz val="11"/>
      <name val="Arial Greek"/>
      <family val="2"/>
      <charset val="161"/>
    </font>
    <font>
      <sz val="11"/>
      <name val="Arial Greek"/>
      <charset val="161"/>
    </font>
    <font>
      <b/>
      <sz val="10"/>
      <name val="Arial Greek"/>
      <charset val="16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/>
    <xf numFmtId="0" fontId="0" fillId="0" borderId="10" xfId="0" applyBorder="1"/>
    <xf numFmtId="0" fontId="0" fillId="0" borderId="0" xfId="0" applyFont="1" applyFill="1"/>
    <xf numFmtId="0" fontId="0" fillId="0" borderId="0" xfId="0" applyBorder="1" applyAlignment="1">
      <alignment wrapText="1"/>
    </xf>
    <xf numFmtId="3" fontId="0" fillId="0" borderId="10" xfId="0" applyNumberFormat="1" applyBorder="1"/>
    <xf numFmtId="0" fontId="0" fillId="0" borderId="0" xfId="0" applyFill="1" applyBorder="1"/>
    <xf numFmtId="3" fontId="0" fillId="0" borderId="10" xfId="0" applyNumberFormat="1" applyFill="1" applyBorder="1"/>
    <xf numFmtId="0" fontId="16" fillId="0" borderId="10" xfId="0" applyFont="1" applyBorder="1"/>
    <xf numFmtId="3" fontId="16" fillId="0" borderId="10" xfId="0" applyNumberFormat="1" applyFont="1" applyBorder="1"/>
    <xf numFmtId="0" fontId="16" fillId="0" borderId="0" xfId="0" applyFont="1"/>
    <xf numFmtId="0" fontId="0" fillId="0" borderId="10" xfId="0" applyFill="1" applyBorder="1"/>
    <xf numFmtId="3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activeCell="C12" sqref="C12"/>
    </sheetView>
  </sheetViews>
  <sheetFormatPr defaultRowHeight="14.4"/>
  <cols>
    <col min="1" max="1" width="29.21875" bestFit="1" customWidth="1"/>
    <col min="2" max="13" width="12.21875" customWidth="1"/>
    <col min="14" max="14" width="22.109375" bestFit="1" customWidth="1"/>
  </cols>
  <sheetData>
    <row r="1" spans="1:14" ht="14.4" customHeight="1">
      <c r="A1" s="16" t="s">
        <v>104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>
      <c r="A2" s="16" t="s">
        <v>106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>
      <c r="A4" s="18" t="s">
        <v>105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>
      <c r="A5" s="1"/>
      <c r="B5" s="1"/>
      <c r="C5" s="1"/>
      <c r="D5" s="1"/>
      <c r="E5" s="1"/>
      <c r="F5" s="1"/>
      <c r="G5" s="2"/>
      <c r="H5" s="2"/>
      <c r="I5" s="1"/>
      <c r="J5" s="1"/>
      <c r="K5" s="1"/>
      <c r="L5" s="1"/>
      <c r="M5" s="1"/>
    </row>
    <row r="6" spans="1:14" ht="27.6" customHeight="1">
      <c r="A6" s="3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" t="s">
        <v>48</v>
      </c>
    </row>
    <row r="7" spans="1:14" ht="14.4" customHeight="1">
      <c r="A7" s="14" t="s">
        <v>43</v>
      </c>
      <c r="B7" s="20" t="s">
        <v>49</v>
      </c>
      <c r="C7" s="20"/>
      <c r="D7" s="20"/>
      <c r="E7" s="20"/>
      <c r="F7" s="20"/>
      <c r="G7" s="20"/>
      <c r="H7" s="20" t="s">
        <v>50</v>
      </c>
      <c r="I7" s="20"/>
      <c r="J7" s="20"/>
      <c r="K7" s="20"/>
      <c r="L7" s="20"/>
      <c r="M7" s="21"/>
      <c r="N7" s="15" t="s">
        <v>51</v>
      </c>
    </row>
    <row r="8" spans="1:14">
      <c r="A8" s="1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15"/>
    </row>
    <row r="9" spans="1:14" ht="14.4" customHeight="1">
      <c r="A9" s="14"/>
      <c r="B9" s="14" t="s">
        <v>52</v>
      </c>
      <c r="C9" s="14" t="s">
        <v>53</v>
      </c>
      <c r="D9" s="14" t="s">
        <v>54</v>
      </c>
      <c r="E9" s="14" t="s">
        <v>55</v>
      </c>
      <c r="F9" s="14" t="s">
        <v>56</v>
      </c>
      <c r="G9" s="14" t="s">
        <v>57</v>
      </c>
      <c r="H9" s="14" t="s">
        <v>52</v>
      </c>
      <c r="I9" s="14" t="s">
        <v>53</v>
      </c>
      <c r="J9" s="14" t="s">
        <v>54</v>
      </c>
      <c r="K9" s="14" t="s">
        <v>55</v>
      </c>
      <c r="L9" s="14" t="s">
        <v>56</v>
      </c>
      <c r="M9" s="22" t="s">
        <v>57</v>
      </c>
      <c r="N9" s="15"/>
    </row>
    <row r="10" spans="1:1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2"/>
      <c r="N10" s="15"/>
    </row>
    <row r="11" spans="1:14" ht="26.4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2"/>
      <c r="N11" s="15"/>
    </row>
    <row r="12" spans="1:14" s="12" customFormat="1">
      <c r="A12" s="10" t="s">
        <v>44</v>
      </c>
      <c r="B12" s="11">
        <f>SUM(B13:B58)</f>
        <v>14736180</v>
      </c>
      <c r="C12" s="11">
        <f>SUM(C13:C58)</f>
        <v>7770919</v>
      </c>
      <c r="D12" s="11">
        <f t="shared" ref="D12:G12" si="0">SUM(D13:D58)</f>
        <v>1662387</v>
      </c>
      <c r="E12" s="11">
        <f t="shared" si="0"/>
        <v>4214974</v>
      </c>
      <c r="F12" s="11">
        <f t="shared" si="0"/>
        <v>580200</v>
      </c>
      <c r="G12" s="11">
        <f t="shared" si="0"/>
        <v>507700</v>
      </c>
      <c r="H12" s="11">
        <f>SUM(H13:H58)</f>
        <v>10879831</v>
      </c>
      <c r="I12" s="11">
        <f t="shared" ref="I12" si="1">SUM(I13:I58)</f>
        <v>3858427</v>
      </c>
      <c r="J12" s="11">
        <f t="shared" ref="J12" si="2">SUM(J13:J58)</f>
        <v>2346322</v>
      </c>
      <c r="K12" s="11">
        <f t="shared" ref="K12" si="3">SUM(K13:K58)</f>
        <v>3734790</v>
      </c>
      <c r="L12" s="11">
        <f t="shared" ref="L12" si="4">SUM(L13:L58)</f>
        <v>537487</v>
      </c>
      <c r="M12" s="11">
        <f t="shared" ref="M12" si="5">SUM(M13:M58)</f>
        <v>402805</v>
      </c>
      <c r="N12" s="10" t="s">
        <v>61</v>
      </c>
    </row>
    <row r="13" spans="1:14">
      <c r="A13" s="4" t="s">
        <v>0</v>
      </c>
      <c r="B13" s="4">
        <v>4032226</v>
      </c>
      <c r="C13" s="4">
        <v>12720</v>
      </c>
      <c r="D13" s="4">
        <v>39000</v>
      </c>
      <c r="E13" s="4">
        <v>3889069</v>
      </c>
      <c r="F13" s="4">
        <v>89583</v>
      </c>
      <c r="G13" s="4">
        <v>1854</v>
      </c>
      <c r="H13" s="4">
        <v>3597684</v>
      </c>
      <c r="I13" s="4">
        <v>0</v>
      </c>
      <c r="J13" s="4">
        <v>0</v>
      </c>
      <c r="K13" s="4">
        <v>3542143</v>
      </c>
      <c r="L13" s="4">
        <v>54340</v>
      </c>
      <c r="M13" s="4">
        <v>1201</v>
      </c>
      <c r="N13" s="4" t="s">
        <v>62</v>
      </c>
    </row>
    <row r="14" spans="1:14">
      <c r="A14" s="8" t="s">
        <v>58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4" t="s">
        <v>1</v>
      </c>
    </row>
    <row r="15" spans="1:14">
      <c r="A15" s="4" t="s">
        <v>45</v>
      </c>
      <c r="B15" s="7">
        <v>3155647</v>
      </c>
      <c r="C15" s="7">
        <v>3155647</v>
      </c>
      <c r="D15" s="7">
        <v>0</v>
      </c>
      <c r="E15" s="7">
        <v>0</v>
      </c>
      <c r="F15" s="7">
        <v>0</v>
      </c>
      <c r="G15" s="7">
        <v>0</v>
      </c>
      <c r="H15" s="7">
        <v>2195904</v>
      </c>
      <c r="I15" s="7">
        <v>2195904</v>
      </c>
      <c r="J15" s="7">
        <v>0</v>
      </c>
      <c r="K15" s="7">
        <v>0</v>
      </c>
      <c r="L15" s="7">
        <v>0</v>
      </c>
      <c r="M15" s="7">
        <v>0</v>
      </c>
      <c r="N15" s="4" t="s">
        <v>63</v>
      </c>
    </row>
    <row r="16" spans="1:14">
      <c r="A16" s="4" t="s">
        <v>2</v>
      </c>
      <c r="B16" s="7">
        <v>162292</v>
      </c>
      <c r="C16" s="7">
        <v>2000</v>
      </c>
      <c r="D16" s="7">
        <v>160292</v>
      </c>
      <c r="E16" s="7">
        <v>0</v>
      </c>
      <c r="F16" s="7">
        <v>0</v>
      </c>
      <c r="G16" s="7">
        <v>0</v>
      </c>
      <c r="H16" s="7">
        <v>33222</v>
      </c>
      <c r="I16" s="7">
        <v>0</v>
      </c>
      <c r="J16" s="7">
        <v>28678</v>
      </c>
      <c r="K16" s="7">
        <v>0</v>
      </c>
      <c r="L16" s="7">
        <v>0</v>
      </c>
      <c r="M16" s="7">
        <v>4544</v>
      </c>
      <c r="N16" s="4" t="s">
        <v>64</v>
      </c>
    </row>
    <row r="17" spans="1:14">
      <c r="A17" s="4" t="s">
        <v>3</v>
      </c>
      <c r="B17" s="7">
        <v>9703</v>
      </c>
      <c r="C17" s="7">
        <v>0</v>
      </c>
      <c r="D17" s="7">
        <v>0</v>
      </c>
      <c r="E17" s="7">
        <v>4289</v>
      </c>
      <c r="F17" s="7">
        <v>0</v>
      </c>
      <c r="G17" s="7">
        <v>5414</v>
      </c>
      <c r="H17" s="7">
        <v>43</v>
      </c>
      <c r="I17" s="7">
        <v>0</v>
      </c>
      <c r="J17" s="7">
        <v>0</v>
      </c>
      <c r="K17" s="7">
        <v>43</v>
      </c>
      <c r="L17" s="7">
        <v>0</v>
      </c>
      <c r="M17" s="7">
        <v>0</v>
      </c>
      <c r="N17" s="4" t="s">
        <v>65</v>
      </c>
    </row>
    <row r="18" spans="1:14">
      <c r="A18" s="4" t="s">
        <v>4</v>
      </c>
      <c r="B18" s="7">
        <v>8997</v>
      </c>
      <c r="C18" s="7">
        <v>0</v>
      </c>
      <c r="D18" s="7">
        <v>8997</v>
      </c>
      <c r="E18" s="7">
        <v>0</v>
      </c>
      <c r="F18" s="7">
        <v>0</v>
      </c>
      <c r="G18" s="7">
        <v>0</v>
      </c>
      <c r="H18" s="7">
        <v>6750</v>
      </c>
      <c r="I18" s="7">
        <v>0</v>
      </c>
      <c r="J18" s="7">
        <v>5499</v>
      </c>
      <c r="K18" s="7">
        <v>0</v>
      </c>
      <c r="L18" s="7">
        <v>0</v>
      </c>
      <c r="M18" s="7">
        <v>1251</v>
      </c>
      <c r="N18" s="4" t="s">
        <v>66</v>
      </c>
    </row>
    <row r="19" spans="1:14">
      <c r="A19" s="4" t="s">
        <v>5</v>
      </c>
      <c r="B19" s="7">
        <v>78262</v>
      </c>
      <c r="C19" s="7">
        <v>0</v>
      </c>
      <c r="D19" s="7">
        <v>78262</v>
      </c>
      <c r="E19" s="7">
        <v>0</v>
      </c>
      <c r="F19" s="7">
        <v>0</v>
      </c>
      <c r="G19" s="7">
        <v>0</v>
      </c>
      <c r="H19" s="7">
        <v>294305</v>
      </c>
      <c r="I19" s="7">
        <v>0</v>
      </c>
      <c r="J19" s="7">
        <v>268525</v>
      </c>
      <c r="K19" s="7">
        <v>0</v>
      </c>
      <c r="L19" s="7">
        <v>0</v>
      </c>
      <c r="M19" s="7">
        <v>25780</v>
      </c>
      <c r="N19" s="4" t="s">
        <v>67</v>
      </c>
    </row>
    <row r="20" spans="1:14">
      <c r="A20" s="4" t="s">
        <v>6</v>
      </c>
      <c r="B20" s="7">
        <v>152314</v>
      </c>
      <c r="C20" s="7">
        <v>0</v>
      </c>
      <c r="D20" s="7">
        <v>150796</v>
      </c>
      <c r="E20" s="7">
        <v>0</v>
      </c>
      <c r="F20" s="7">
        <v>0</v>
      </c>
      <c r="G20" s="7">
        <v>1518</v>
      </c>
      <c r="H20" s="7">
        <v>86274</v>
      </c>
      <c r="I20" s="7">
        <v>0</v>
      </c>
      <c r="J20" s="7">
        <v>16482</v>
      </c>
      <c r="K20" s="7">
        <v>0</v>
      </c>
      <c r="L20" s="7">
        <v>0</v>
      </c>
      <c r="M20" s="7">
        <v>69792</v>
      </c>
      <c r="N20" s="4" t="s">
        <v>68</v>
      </c>
    </row>
    <row r="21" spans="1:14">
      <c r="A21" s="4" t="s">
        <v>7</v>
      </c>
      <c r="B21" s="7">
        <v>13422</v>
      </c>
      <c r="C21" s="7">
        <v>0</v>
      </c>
      <c r="D21" s="7">
        <v>9634</v>
      </c>
      <c r="E21" s="7">
        <v>0</v>
      </c>
      <c r="F21" s="7">
        <v>0</v>
      </c>
      <c r="G21" s="7">
        <v>3788</v>
      </c>
      <c r="H21" s="7">
        <v>0</v>
      </c>
      <c r="I21" s="7"/>
      <c r="J21" s="7"/>
      <c r="K21" s="7"/>
      <c r="L21" s="7"/>
      <c r="M21" s="7"/>
      <c r="N21" s="4" t="s">
        <v>69</v>
      </c>
    </row>
    <row r="22" spans="1:14">
      <c r="A22" s="4" t="s">
        <v>8</v>
      </c>
      <c r="B22" s="7">
        <v>128259</v>
      </c>
      <c r="C22" s="7">
        <v>0</v>
      </c>
      <c r="D22" s="7">
        <v>125017</v>
      </c>
      <c r="E22" s="7">
        <v>0</v>
      </c>
      <c r="F22" s="7">
        <v>0</v>
      </c>
      <c r="G22" s="7">
        <v>3242</v>
      </c>
      <c r="H22" s="7">
        <v>147865</v>
      </c>
      <c r="I22" s="7">
        <v>0</v>
      </c>
      <c r="J22" s="7">
        <v>126196</v>
      </c>
      <c r="K22" s="7">
        <v>0</v>
      </c>
      <c r="L22" s="7">
        <v>0</v>
      </c>
      <c r="M22" s="7">
        <v>21669</v>
      </c>
      <c r="N22" s="4" t="s">
        <v>70</v>
      </c>
    </row>
    <row r="23" spans="1:14">
      <c r="A23" s="4" t="s">
        <v>9</v>
      </c>
      <c r="B23" s="7">
        <v>0</v>
      </c>
      <c r="C23" s="7"/>
      <c r="D23" s="7"/>
      <c r="E23" s="7"/>
      <c r="F23" s="7"/>
      <c r="G23" s="7"/>
      <c r="H23" s="7">
        <v>9144</v>
      </c>
      <c r="I23" s="7">
        <v>0</v>
      </c>
      <c r="J23" s="7">
        <v>6016</v>
      </c>
      <c r="K23" s="7">
        <v>0</v>
      </c>
      <c r="L23" s="7">
        <v>0</v>
      </c>
      <c r="M23" s="7">
        <v>3128</v>
      </c>
      <c r="N23" s="4" t="s">
        <v>71</v>
      </c>
    </row>
    <row r="24" spans="1:14">
      <c r="A24" s="4" t="s">
        <v>10</v>
      </c>
      <c r="B24" s="7">
        <v>168690</v>
      </c>
      <c r="C24" s="7">
        <v>12832</v>
      </c>
      <c r="D24" s="7">
        <v>140190</v>
      </c>
      <c r="E24" s="7">
        <v>2160</v>
      </c>
      <c r="F24" s="7">
        <v>0</v>
      </c>
      <c r="G24" s="7">
        <v>13508</v>
      </c>
      <c r="H24" s="7">
        <v>299716</v>
      </c>
      <c r="I24" s="7">
        <v>0</v>
      </c>
      <c r="J24" s="7">
        <v>252538</v>
      </c>
      <c r="K24" s="7">
        <v>0</v>
      </c>
      <c r="L24" s="7">
        <v>0</v>
      </c>
      <c r="M24" s="7">
        <v>47178</v>
      </c>
      <c r="N24" s="4" t="s">
        <v>72</v>
      </c>
    </row>
    <row r="25" spans="1:14">
      <c r="A25" s="4" t="s">
        <v>46</v>
      </c>
      <c r="B25" s="7">
        <v>118220</v>
      </c>
      <c r="C25" s="7">
        <v>0</v>
      </c>
      <c r="D25" s="7">
        <v>0</v>
      </c>
      <c r="E25" s="7">
        <v>0</v>
      </c>
      <c r="F25" s="7">
        <v>0</v>
      </c>
      <c r="G25" s="7">
        <v>118220</v>
      </c>
      <c r="H25" s="7">
        <v>44806</v>
      </c>
      <c r="I25" s="7">
        <v>0</v>
      </c>
      <c r="J25" s="7">
        <v>0</v>
      </c>
      <c r="K25" s="7">
        <v>0</v>
      </c>
      <c r="L25" s="7">
        <v>0</v>
      </c>
      <c r="M25" s="7">
        <v>44806</v>
      </c>
      <c r="N25" s="4" t="s">
        <v>73</v>
      </c>
    </row>
    <row r="26" spans="1:14">
      <c r="A26" s="4" t="s">
        <v>47</v>
      </c>
      <c r="B26" s="7">
        <v>16906</v>
      </c>
      <c r="C26" s="7">
        <v>0</v>
      </c>
      <c r="D26" s="7">
        <v>16906</v>
      </c>
      <c r="E26" s="7">
        <v>0</v>
      </c>
      <c r="F26" s="7">
        <v>0</v>
      </c>
      <c r="G26" s="7">
        <v>0</v>
      </c>
      <c r="H26" s="7">
        <v>165185</v>
      </c>
      <c r="I26" s="7">
        <v>0</v>
      </c>
      <c r="J26" s="7">
        <v>162535</v>
      </c>
      <c r="K26" s="7">
        <v>0</v>
      </c>
      <c r="L26" s="7">
        <v>0</v>
      </c>
      <c r="M26" s="7">
        <v>2650</v>
      </c>
      <c r="N26" s="4" t="s">
        <v>74</v>
      </c>
    </row>
    <row r="27" spans="1:14">
      <c r="A27" s="4" t="s">
        <v>11</v>
      </c>
      <c r="B27" s="7">
        <v>905317</v>
      </c>
      <c r="C27" s="7">
        <v>706259</v>
      </c>
      <c r="D27" s="7">
        <v>103551</v>
      </c>
      <c r="E27" s="7">
        <v>0</v>
      </c>
      <c r="F27" s="7">
        <v>0</v>
      </c>
      <c r="G27" s="7">
        <v>95507</v>
      </c>
      <c r="H27" s="7">
        <v>1760527</v>
      </c>
      <c r="I27" s="7">
        <v>1331682</v>
      </c>
      <c r="J27" s="7">
        <v>350572</v>
      </c>
      <c r="K27" s="7">
        <v>0</v>
      </c>
      <c r="L27" s="7">
        <v>158</v>
      </c>
      <c r="M27" s="7">
        <v>78115</v>
      </c>
      <c r="N27" s="4" t="s">
        <v>75</v>
      </c>
    </row>
    <row r="28" spans="1:14">
      <c r="A28" s="4" t="s">
        <v>12</v>
      </c>
      <c r="B28" s="7">
        <v>187527</v>
      </c>
      <c r="C28" s="7">
        <v>0</v>
      </c>
      <c r="D28" s="7">
        <v>0</v>
      </c>
      <c r="E28" s="7">
        <v>0</v>
      </c>
      <c r="F28" s="7">
        <v>187527</v>
      </c>
      <c r="G28" s="7">
        <v>0</v>
      </c>
      <c r="H28" s="7">
        <v>224021</v>
      </c>
      <c r="I28" s="7">
        <v>0</v>
      </c>
      <c r="J28" s="7">
        <v>0</v>
      </c>
      <c r="K28" s="7">
        <v>0</v>
      </c>
      <c r="L28" s="7">
        <v>224021</v>
      </c>
      <c r="M28" s="7">
        <v>0</v>
      </c>
      <c r="N28" s="4" t="s">
        <v>76</v>
      </c>
    </row>
    <row r="29" spans="1:14">
      <c r="A29" s="4" t="s">
        <v>13</v>
      </c>
      <c r="B29" s="7">
        <v>16110</v>
      </c>
      <c r="C29" s="7">
        <v>0</v>
      </c>
      <c r="D29" s="7">
        <v>14755</v>
      </c>
      <c r="E29" s="7">
        <v>0</v>
      </c>
      <c r="F29" s="7">
        <v>0</v>
      </c>
      <c r="G29" s="7">
        <v>1355</v>
      </c>
      <c r="H29" s="7">
        <v>3546</v>
      </c>
      <c r="I29" s="7">
        <v>0</v>
      </c>
      <c r="J29" s="7">
        <v>0</v>
      </c>
      <c r="K29" s="7">
        <v>1986</v>
      </c>
      <c r="L29" s="7">
        <v>0</v>
      </c>
      <c r="M29" s="7">
        <v>1560</v>
      </c>
      <c r="N29" s="4" t="s">
        <v>77</v>
      </c>
    </row>
    <row r="30" spans="1:14">
      <c r="A30" s="4" t="s">
        <v>14</v>
      </c>
      <c r="B30" s="7">
        <v>0</v>
      </c>
      <c r="C30" s="7"/>
      <c r="D30" s="7"/>
      <c r="E30" s="7"/>
      <c r="F30" s="7"/>
      <c r="G30" s="7"/>
      <c r="H30" s="7">
        <v>25625</v>
      </c>
      <c r="I30" s="7">
        <v>0</v>
      </c>
      <c r="J30" s="7">
        <v>7000</v>
      </c>
      <c r="K30" s="7">
        <v>0</v>
      </c>
      <c r="L30" s="7">
        <v>0</v>
      </c>
      <c r="M30" s="7">
        <v>18625</v>
      </c>
      <c r="N30" s="4" t="s">
        <v>78</v>
      </c>
    </row>
    <row r="31" spans="1:14">
      <c r="A31" s="4" t="s">
        <v>15</v>
      </c>
      <c r="B31" s="7">
        <v>1544006</v>
      </c>
      <c r="C31" s="7">
        <v>834066</v>
      </c>
      <c r="D31" s="7">
        <v>304039</v>
      </c>
      <c r="E31" s="7">
        <v>298777</v>
      </c>
      <c r="F31" s="7">
        <v>0</v>
      </c>
      <c r="G31" s="7">
        <v>107124</v>
      </c>
      <c r="H31" s="7">
        <v>711810</v>
      </c>
      <c r="I31" s="7">
        <v>290959</v>
      </c>
      <c r="J31" s="7">
        <v>224793</v>
      </c>
      <c r="K31" s="7">
        <v>183513</v>
      </c>
      <c r="L31" s="7">
        <v>0</v>
      </c>
      <c r="M31" s="7">
        <v>12545</v>
      </c>
      <c r="N31" s="4" t="s">
        <v>79</v>
      </c>
    </row>
    <row r="32" spans="1:14">
      <c r="A32" s="4" t="s">
        <v>16</v>
      </c>
      <c r="B32" s="7">
        <v>40000</v>
      </c>
      <c r="C32" s="7">
        <v>40000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/>
      <c r="J32" s="7"/>
      <c r="K32" s="7"/>
      <c r="L32" s="7"/>
      <c r="M32" s="7"/>
      <c r="N32" s="4" t="s">
        <v>80</v>
      </c>
    </row>
    <row r="33" spans="1:14">
      <c r="A33" s="4" t="s">
        <v>17</v>
      </c>
      <c r="B33" s="7">
        <v>0</v>
      </c>
      <c r="C33" s="7"/>
      <c r="D33" s="7"/>
      <c r="E33" s="7"/>
      <c r="F33" s="7"/>
      <c r="G33" s="7"/>
      <c r="H33" s="7">
        <v>127979</v>
      </c>
      <c r="I33" s="7">
        <v>0</v>
      </c>
      <c r="J33" s="7">
        <v>127979</v>
      </c>
      <c r="K33" s="7">
        <v>0</v>
      </c>
      <c r="L33" s="7">
        <v>0</v>
      </c>
      <c r="M33" s="7">
        <v>0</v>
      </c>
      <c r="N33" s="4" t="s">
        <v>81</v>
      </c>
    </row>
    <row r="34" spans="1:14">
      <c r="A34" s="4" t="s">
        <v>18</v>
      </c>
      <c r="B34" s="7">
        <v>65704</v>
      </c>
      <c r="C34" s="7">
        <v>10616</v>
      </c>
      <c r="D34" s="7">
        <v>52211</v>
      </c>
      <c r="E34" s="7">
        <v>0</v>
      </c>
      <c r="F34" s="7">
        <v>0</v>
      </c>
      <c r="G34" s="7">
        <v>2877</v>
      </c>
      <c r="H34" s="7">
        <v>185963</v>
      </c>
      <c r="I34" s="7">
        <v>39882</v>
      </c>
      <c r="J34" s="7">
        <v>139234</v>
      </c>
      <c r="K34" s="7">
        <v>0</v>
      </c>
      <c r="L34" s="7">
        <v>0</v>
      </c>
      <c r="M34" s="7">
        <v>6847</v>
      </c>
      <c r="N34" s="4" t="s">
        <v>82</v>
      </c>
    </row>
    <row r="35" spans="1:14">
      <c r="A35" s="4" t="s">
        <v>19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9" t="s">
        <v>59</v>
      </c>
    </row>
    <row r="36" spans="1:14">
      <c r="A36" s="4" t="s">
        <v>20</v>
      </c>
      <c r="B36" s="7">
        <v>83</v>
      </c>
      <c r="C36" s="7">
        <v>0</v>
      </c>
      <c r="D36" s="7">
        <v>0</v>
      </c>
      <c r="E36" s="7">
        <v>0</v>
      </c>
      <c r="F36" s="7">
        <v>18</v>
      </c>
      <c r="G36" s="7">
        <v>65</v>
      </c>
      <c r="H36" s="7">
        <v>18</v>
      </c>
      <c r="I36" s="7">
        <v>0</v>
      </c>
      <c r="J36" s="7">
        <v>0</v>
      </c>
      <c r="K36" s="7">
        <v>0</v>
      </c>
      <c r="L36" s="7">
        <v>18</v>
      </c>
      <c r="M36" s="7">
        <v>0</v>
      </c>
      <c r="N36" s="4" t="s">
        <v>83</v>
      </c>
    </row>
    <row r="37" spans="1:14">
      <c r="A37" s="4" t="s">
        <v>21</v>
      </c>
      <c r="B37" s="7">
        <v>43918</v>
      </c>
      <c r="C37" s="7">
        <v>0</v>
      </c>
      <c r="D37" s="7">
        <v>43918</v>
      </c>
      <c r="E37" s="7">
        <v>0</v>
      </c>
      <c r="F37" s="7">
        <v>0</v>
      </c>
      <c r="G37" s="7">
        <v>0</v>
      </c>
      <c r="H37" s="7">
        <v>3950</v>
      </c>
      <c r="I37" s="7">
        <v>0</v>
      </c>
      <c r="J37" s="7">
        <v>3950</v>
      </c>
      <c r="K37" s="7">
        <v>0</v>
      </c>
      <c r="L37" s="7">
        <v>0</v>
      </c>
      <c r="M37" s="7">
        <v>0</v>
      </c>
      <c r="N37" s="4" t="s">
        <v>84</v>
      </c>
    </row>
    <row r="38" spans="1:14">
      <c r="A38" s="4" t="s">
        <v>108</v>
      </c>
      <c r="B38" s="13">
        <v>9262</v>
      </c>
      <c r="C38" s="13">
        <v>0</v>
      </c>
      <c r="D38" s="13">
        <v>0</v>
      </c>
      <c r="E38" s="13">
        <v>0</v>
      </c>
      <c r="F38" s="13">
        <v>0</v>
      </c>
      <c r="G38" s="13">
        <v>9262</v>
      </c>
      <c r="H38" s="13">
        <v>0</v>
      </c>
      <c r="I38" s="13"/>
      <c r="J38" s="13"/>
      <c r="K38" s="13"/>
      <c r="L38" s="13"/>
      <c r="M38" s="13"/>
      <c r="N38" s="4" t="s">
        <v>107</v>
      </c>
    </row>
    <row r="39" spans="1:14">
      <c r="A39" s="4" t="s">
        <v>22</v>
      </c>
      <c r="B39" s="7">
        <v>0</v>
      </c>
      <c r="C39" s="7"/>
      <c r="D39" s="7"/>
      <c r="E39" s="7"/>
      <c r="F39" s="7"/>
      <c r="G39" s="7"/>
      <c r="H39" s="7">
        <v>93437</v>
      </c>
      <c r="I39" s="7">
        <v>0</v>
      </c>
      <c r="J39" s="7">
        <v>72726</v>
      </c>
      <c r="K39" s="7">
        <v>0</v>
      </c>
      <c r="L39" s="7">
        <v>0</v>
      </c>
      <c r="M39" s="7">
        <v>20711</v>
      </c>
      <c r="N39" s="4" t="s">
        <v>85</v>
      </c>
    </row>
    <row r="40" spans="1:14">
      <c r="A40" s="4" t="s">
        <v>23</v>
      </c>
      <c r="B40" s="7">
        <v>190655</v>
      </c>
      <c r="C40" s="7">
        <v>146179</v>
      </c>
      <c r="D40" s="7">
        <v>0</v>
      </c>
      <c r="E40" s="7">
        <v>20679</v>
      </c>
      <c r="F40" s="7">
        <v>10503</v>
      </c>
      <c r="G40" s="7">
        <v>13294</v>
      </c>
      <c r="H40" s="7">
        <v>22753</v>
      </c>
      <c r="I40" s="7">
        <v>0</v>
      </c>
      <c r="J40" s="7">
        <v>0</v>
      </c>
      <c r="K40" s="7">
        <v>7105</v>
      </c>
      <c r="L40" s="7">
        <v>14944</v>
      </c>
      <c r="M40" s="7">
        <v>704</v>
      </c>
      <c r="N40" s="4" t="s">
        <v>86</v>
      </c>
    </row>
    <row r="41" spans="1:14">
      <c r="A41" s="4" t="s">
        <v>24</v>
      </c>
      <c r="B41" s="7">
        <v>2765281</v>
      </c>
      <c r="C41" s="7">
        <v>2765281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/>
      <c r="J41" s="7"/>
      <c r="K41" s="7"/>
      <c r="L41" s="7"/>
      <c r="M41" s="7"/>
      <c r="N41" s="4" t="s">
        <v>87</v>
      </c>
    </row>
    <row r="42" spans="1:14">
      <c r="A42" s="4" t="s">
        <v>25</v>
      </c>
      <c r="B42" s="7">
        <v>8835</v>
      </c>
      <c r="C42" s="7">
        <v>0</v>
      </c>
      <c r="D42" s="7">
        <v>8835</v>
      </c>
      <c r="E42" s="7">
        <v>0</v>
      </c>
      <c r="F42" s="7">
        <v>0</v>
      </c>
      <c r="G42" s="7">
        <v>0</v>
      </c>
      <c r="H42" s="7">
        <v>0</v>
      </c>
      <c r="I42" s="7"/>
      <c r="J42" s="7"/>
      <c r="K42" s="7"/>
      <c r="L42" s="7"/>
      <c r="M42" s="7"/>
      <c r="N42" s="4" t="s">
        <v>88</v>
      </c>
    </row>
    <row r="43" spans="1:14">
      <c r="A43" s="4" t="s">
        <v>26</v>
      </c>
      <c r="B43" s="7">
        <v>0</v>
      </c>
      <c r="C43" s="7"/>
      <c r="D43" s="7"/>
      <c r="E43" s="7"/>
      <c r="F43" s="7"/>
      <c r="G43" s="7"/>
      <c r="H43" s="7">
        <v>267195</v>
      </c>
      <c r="I43" s="7">
        <v>0</v>
      </c>
      <c r="J43" s="7">
        <v>267195</v>
      </c>
      <c r="K43" s="7">
        <v>0</v>
      </c>
      <c r="L43" s="7">
        <v>0</v>
      </c>
      <c r="M43" s="7">
        <v>0</v>
      </c>
      <c r="N43" s="4" t="s">
        <v>89</v>
      </c>
    </row>
    <row r="44" spans="1:14">
      <c r="A44" s="4" t="s">
        <v>27</v>
      </c>
      <c r="B44" s="7">
        <v>23237</v>
      </c>
      <c r="C44" s="7">
        <v>0</v>
      </c>
      <c r="D44" s="7">
        <v>13986</v>
      </c>
      <c r="E44" s="7">
        <v>0</v>
      </c>
      <c r="F44" s="7">
        <v>0</v>
      </c>
      <c r="G44" s="7">
        <v>9251</v>
      </c>
      <c r="H44" s="7">
        <v>0</v>
      </c>
      <c r="I44" s="7"/>
      <c r="J44" s="7"/>
      <c r="K44" s="7"/>
      <c r="L44" s="7"/>
      <c r="M44" s="7"/>
      <c r="N44" s="4" t="s">
        <v>90</v>
      </c>
    </row>
    <row r="45" spans="1:14">
      <c r="A45" s="4" t="s">
        <v>28</v>
      </c>
      <c r="B45" s="7">
        <v>64516</v>
      </c>
      <c r="C45" s="7">
        <v>0</v>
      </c>
      <c r="D45" s="7">
        <v>47890</v>
      </c>
      <c r="E45" s="7">
        <v>0</v>
      </c>
      <c r="F45" s="7">
        <v>0</v>
      </c>
      <c r="G45" s="7">
        <v>16626</v>
      </c>
      <c r="H45" s="7">
        <v>10687</v>
      </c>
      <c r="I45" s="7">
        <v>0</v>
      </c>
      <c r="J45" s="7">
        <v>10687</v>
      </c>
      <c r="K45" s="7">
        <v>0</v>
      </c>
      <c r="L45" s="7">
        <v>0</v>
      </c>
      <c r="M45" s="7">
        <v>0</v>
      </c>
      <c r="N45" s="4" t="s">
        <v>91</v>
      </c>
    </row>
    <row r="46" spans="1:14">
      <c r="A46" s="4" t="s">
        <v>29</v>
      </c>
      <c r="B46" s="7">
        <v>0</v>
      </c>
      <c r="C46" s="7"/>
      <c r="D46" s="7"/>
      <c r="E46" s="7"/>
      <c r="F46" s="7"/>
      <c r="G46" s="7"/>
      <c r="H46" s="7">
        <v>201176</v>
      </c>
      <c r="I46" s="7">
        <v>0</v>
      </c>
      <c r="J46" s="7">
        <v>163571</v>
      </c>
      <c r="K46" s="7">
        <v>0</v>
      </c>
      <c r="L46" s="7">
        <v>0</v>
      </c>
      <c r="M46" s="7">
        <v>37605</v>
      </c>
      <c r="N46" s="4" t="s">
        <v>92</v>
      </c>
    </row>
    <row r="47" spans="1:14">
      <c r="A47" s="4" t="s">
        <v>30</v>
      </c>
      <c r="B47" s="7">
        <v>346293</v>
      </c>
      <c r="C47" s="7">
        <v>21780</v>
      </c>
      <c r="D47" s="7">
        <v>28246</v>
      </c>
      <c r="E47" s="7">
        <v>0</v>
      </c>
      <c r="F47" s="7">
        <v>292569</v>
      </c>
      <c r="G47" s="7">
        <v>3698</v>
      </c>
      <c r="H47" s="7">
        <v>244009</v>
      </c>
      <c r="I47" s="7">
        <v>0</v>
      </c>
      <c r="J47" s="7">
        <v>0</v>
      </c>
      <c r="K47" s="7">
        <v>0</v>
      </c>
      <c r="L47" s="7">
        <v>244006</v>
      </c>
      <c r="M47" s="7">
        <v>3</v>
      </c>
      <c r="N47" s="4" t="s">
        <v>93</v>
      </c>
    </row>
    <row r="48" spans="1:14">
      <c r="A48" s="4" t="s">
        <v>31</v>
      </c>
      <c r="B48" s="7">
        <v>46797</v>
      </c>
      <c r="C48" s="7">
        <v>0</v>
      </c>
      <c r="D48" s="7">
        <v>44721</v>
      </c>
      <c r="E48" s="7">
        <v>0</v>
      </c>
      <c r="F48" s="7">
        <v>0</v>
      </c>
      <c r="G48" s="7">
        <v>2076</v>
      </c>
      <c r="H48" s="7">
        <v>0</v>
      </c>
      <c r="I48" s="7"/>
      <c r="J48" s="7"/>
      <c r="K48" s="7"/>
      <c r="L48" s="7"/>
      <c r="M48" s="7"/>
      <c r="N48" s="4" t="s">
        <v>94</v>
      </c>
    </row>
    <row r="49" spans="1:14">
      <c r="A49" s="4" t="s">
        <v>32</v>
      </c>
      <c r="B49" s="7">
        <v>0</v>
      </c>
      <c r="C49" s="7"/>
      <c r="D49" s="7"/>
      <c r="E49" s="7"/>
      <c r="F49" s="7"/>
      <c r="G49" s="7"/>
      <c r="H49" s="7">
        <v>3100</v>
      </c>
      <c r="I49" s="7">
        <v>0</v>
      </c>
      <c r="J49" s="7">
        <v>3100</v>
      </c>
      <c r="K49" s="7">
        <v>0</v>
      </c>
      <c r="L49" s="7">
        <v>0</v>
      </c>
      <c r="M49" s="7">
        <v>0</v>
      </c>
      <c r="N49" s="4" t="s">
        <v>95</v>
      </c>
    </row>
    <row r="50" spans="1:14">
      <c r="A50" s="4" t="s">
        <v>33</v>
      </c>
      <c r="B50" s="7">
        <v>49617</v>
      </c>
      <c r="C50" s="7">
        <v>0</v>
      </c>
      <c r="D50" s="7">
        <v>49617</v>
      </c>
      <c r="E50" s="7">
        <v>0</v>
      </c>
      <c r="F50" s="7">
        <v>0</v>
      </c>
      <c r="G50" s="7">
        <v>0</v>
      </c>
      <c r="H50" s="7">
        <v>0</v>
      </c>
      <c r="I50" s="7"/>
      <c r="J50" s="7"/>
      <c r="K50" s="7"/>
      <c r="L50" s="7"/>
      <c r="M50" s="7"/>
      <c r="N50" s="4" t="s">
        <v>96</v>
      </c>
    </row>
    <row r="51" spans="1:14">
      <c r="A51" s="4" t="s">
        <v>34</v>
      </c>
      <c r="B51" s="7">
        <v>41227</v>
      </c>
      <c r="C51" s="7">
        <v>0</v>
      </c>
      <c r="D51" s="7">
        <v>35890</v>
      </c>
      <c r="E51" s="7">
        <v>0</v>
      </c>
      <c r="F51" s="7">
        <v>0</v>
      </c>
      <c r="G51" s="7">
        <v>5337</v>
      </c>
      <c r="H51" s="7">
        <v>0</v>
      </c>
      <c r="I51" s="7"/>
      <c r="J51" s="7"/>
      <c r="K51" s="7"/>
      <c r="L51" s="7"/>
      <c r="M51" s="7"/>
      <c r="N51" s="4" t="s">
        <v>97</v>
      </c>
    </row>
    <row r="52" spans="1:14">
      <c r="A52" s="4" t="s">
        <v>35</v>
      </c>
      <c r="B52" s="7">
        <v>0</v>
      </c>
      <c r="C52" s="7"/>
      <c r="D52" s="7"/>
      <c r="E52" s="7"/>
      <c r="F52" s="7"/>
      <c r="G52" s="7"/>
      <c r="H52" s="7">
        <v>93676</v>
      </c>
      <c r="I52" s="7">
        <v>0</v>
      </c>
      <c r="J52" s="7">
        <v>93676</v>
      </c>
      <c r="K52" s="7">
        <v>0</v>
      </c>
      <c r="L52" s="7">
        <v>0</v>
      </c>
      <c r="M52" s="7">
        <v>0</v>
      </c>
      <c r="N52" s="4" t="s">
        <v>98</v>
      </c>
    </row>
    <row r="53" spans="1:14">
      <c r="A53" s="4" t="s">
        <v>36</v>
      </c>
      <c r="B53" s="7">
        <v>66097</v>
      </c>
      <c r="C53" s="7">
        <v>48508</v>
      </c>
      <c r="D53" s="7">
        <v>17589</v>
      </c>
      <c r="E53" s="7">
        <v>0</v>
      </c>
      <c r="F53" s="7">
        <v>0</v>
      </c>
      <c r="G53" s="7">
        <v>0</v>
      </c>
      <c r="H53" s="7">
        <v>0</v>
      </c>
      <c r="I53" s="7"/>
      <c r="J53" s="7"/>
      <c r="K53" s="7"/>
      <c r="L53" s="7"/>
      <c r="M53" s="7"/>
      <c r="N53" s="4" t="s">
        <v>99</v>
      </c>
    </row>
    <row r="54" spans="1:14">
      <c r="A54" s="4" t="s">
        <v>37</v>
      </c>
      <c r="B54" s="7">
        <v>2335</v>
      </c>
      <c r="C54" s="7">
        <v>0</v>
      </c>
      <c r="D54" s="7">
        <v>0</v>
      </c>
      <c r="E54" s="7">
        <v>0</v>
      </c>
      <c r="F54" s="7">
        <v>0</v>
      </c>
      <c r="G54" s="7">
        <v>2335</v>
      </c>
      <c r="H54" s="7">
        <v>7374</v>
      </c>
      <c r="I54" s="7">
        <v>0</v>
      </c>
      <c r="J54" s="7">
        <v>3300</v>
      </c>
      <c r="K54" s="7">
        <v>0</v>
      </c>
      <c r="L54" s="7">
        <v>0</v>
      </c>
      <c r="M54" s="7">
        <v>4074</v>
      </c>
      <c r="N54" s="4" t="s">
        <v>100</v>
      </c>
    </row>
    <row r="55" spans="1:14">
      <c r="A55" s="4" t="s">
        <v>38</v>
      </c>
      <c r="B55" s="7">
        <v>0</v>
      </c>
      <c r="C55" s="7"/>
      <c r="D55" s="7"/>
      <c r="E55" s="7"/>
      <c r="F55" s="7"/>
      <c r="G55" s="7"/>
      <c r="H55" s="7">
        <v>3000</v>
      </c>
      <c r="I55" s="7">
        <v>0</v>
      </c>
      <c r="J55" s="7">
        <v>3000</v>
      </c>
      <c r="K55" s="7">
        <v>0</v>
      </c>
      <c r="L55" s="7">
        <v>0</v>
      </c>
      <c r="M55" s="7">
        <v>0</v>
      </c>
      <c r="N55" s="4" t="s">
        <v>101</v>
      </c>
    </row>
    <row r="56" spans="1:14">
      <c r="A56" s="4" t="s">
        <v>39</v>
      </c>
      <c r="B56" s="7">
        <v>66091</v>
      </c>
      <c r="C56" s="7">
        <v>3999</v>
      </c>
      <c r="D56" s="7">
        <v>55411</v>
      </c>
      <c r="E56" s="7">
        <v>0</v>
      </c>
      <c r="F56" s="7">
        <v>0</v>
      </c>
      <c r="G56" s="7">
        <v>6681</v>
      </c>
      <c r="H56" s="7">
        <v>9087</v>
      </c>
      <c r="I56" s="7">
        <v>0</v>
      </c>
      <c r="J56" s="7">
        <v>9070</v>
      </c>
      <c r="K56" s="7">
        <v>0</v>
      </c>
      <c r="L56" s="7">
        <v>0</v>
      </c>
      <c r="M56" s="7">
        <v>17</v>
      </c>
      <c r="N56" s="4" t="s">
        <v>102</v>
      </c>
    </row>
    <row r="57" spans="1:14">
      <c r="A57" s="4" t="s">
        <v>40</v>
      </c>
      <c r="B57" s="7">
        <v>208334</v>
      </c>
      <c r="C57" s="7">
        <v>11032</v>
      </c>
      <c r="D57" s="7">
        <v>112634</v>
      </c>
      <c r="E57" s="7">
        <v>0</v>
      </c>
      <c r="F57" s="7">
        <v>0</v>
      </c>
      <c r="G57" s="7">
        <v>84668</v>
      </c>
      <c r="H57" s="7">
        <v>0</v>
      </c>
      <c r="I57" s="7"/>
      <c r="J57" s="7"/>
      <c r="K57" s="7"/>
      <c r="L57" s="7"/>
      <c r="M57" s="7"/>
      <c r="N57" s="4" t="s">
        <v>103</v>
      </c>
    </row>
    <row r="58" spans="1:14">
      <c r="A58" s="4" t="s">
        <v>41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9" t="s">
        <v>60</v>
      </c>
    </row>
  </sheetData>
  <mergeCells count="19">
    <mergeCell ref="I9:I11"/>
    <mergeCell ref="J9:J11"/>
    <mergeCell ref="K9:K11"/>
    <mergeCell ref="L9:L11"/>
    <mergeCell ref="N7:N11"/>
    <mergeCell ref="A1:M1"/>
    <mergeCell ref="A4:M4"/>
    <mergeCell ref="A7:A11"/>
    <mergeCell ref="B7:G8"/>
    <mergeCell ref="H7:M8"/>
    <mergeCell ref="B9:B11"/>
    <mergeCell ref="C9:C11"/>
    <mergeCell ref="D9:D11"/>
    <mergeCell ref="E9:E11"/>
    <mergeCell ref="F9:F11"/>
    <mergeCell ref="A2:M2"/>
    <mergeCell ref="M9:M11"/>
    <mergeCell ref="G9:G11"/>
    <mergeCell ref="H9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smapgs_a1_08_t_xls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georgakf</cp:lastModifiedBy>
  <dcterms:created xsi:type="dcterms:W3CDTF">2016-06-14T09:30:56Z</dcterms:created>
  <dcterms:modified xsi:type="dcterms:W3CDTF">2016-10-25T09:30:11Z</dcterms:modified>
</cp:coreProperties>
</file>